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570" windowHeight="8475" activeTab="6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calcPr calcId="125725"/>
</workbook>
</file>

<file path=xl/calcChain.xml><?xml version="1.0" encoding="utf-8"?>
<calcChain xmlns="http://schemas.openxmlformats.org/spreadsheetml/2006/main">
  <c r="B44" i="7"/>
  <c r="B47" s="1"/>
  <c r="B12"/>
  <c r="F47" i="6"/>
  <c r="E47"/>
  <c r="B47"/>
  <c r="A47"/>
  <c r="F44"/>
  <c r="E44"/>
  <c r="D44"/>
  <c r="D47" s="1"/>
  <c r="C44"/>
  <c r="C47" s="1"/>
  <c r="B44"/>
  <c r="A44"/>
  <c r="F12"/>
  <c r="E12"/>
  <c r="D12"/>
  <c r="C12"/>
  <c r="B12"/>
  <c r="A12"/>
  <c r="K28" i="5"/>
  <c r="D47" l="1"/>
  <c r="D44"/>
  <c r="D12" l="1"/>
  <c r="C44"/>
  <c r="C47" s="1"/>
  <c r="G12"/>
  <c r="G44"/>
  <c r="G47" s="1"/>
  <c r="F44"/>
  <c r="F47" s="1"/>
  <c r="F12"/>
  <c r="E44"/>
  <c r="E47" s="1"/>
  <c r="B44"/>
  <c r="B47" s="1"/>
  <c r="E12"/>
  <c r="C12"/>
  <c r="B12"/>
  <c r="G39" i="4"/>
  <c r="G42" s="1"/>
  <c r="G12"/>
  <c r="F42"/>
  <c r="F39"/>
  <c r="F12"/>
  <c r="D39"/>
  <c r="D42" s="1"/>
  <c r="D12" l="1"/>
  <c r="E39"/>
  <c r="E42" s="1"/>
  <c r="C39"/>
  <c r="B39"/>
  <c r="B42" s="1"/>
  <c r="E12"/>
  <c r="C12"/>
  <c r="B12"/>
  <c r="E42" i="3" l="1"/>
  <c r="G39"/>
  <c r="G42" s="1"/>
  <c r="F39"/>
  <c r="E39"/>
  <c r="D39"/>
  <c r="C39"/>
  <c r="B39"/>
  <c r="B42" s="1"/>
  <c r="G12"/>
  <c r="F12"/>
  <c r="E12"/>
  <c r="D12"/>
  <c r="C12"/>
  <c r="B12"/>
  <c r="G39" i="2"/>
  <c r="G42" s="1"/>
  <c r="F39"/>
  <c r="D39"/>
  <c r="G12"/>
  <c r="F12"/>
  <c r="C12" l="1"/>
  <c r="D12"/>
  <c r="B12"/>
  <c r="E12"/>
  <c r="B39"/>
  <c r="C39"/>
  <c r="E39"/>
  <c r="B42"/>
  <c r="E42"/>
  <c r="G46" i="1"/>
  <c r="G43"/>
  <c r="F43"/>
  <c r="G12"/>
  <c r="E43"/>
  <c r="E46" s="1"/>
  <c r="D43"/>
  <c r="C43"/>
  <c r="C46" s="1"/>
  <c r="B43"/>
  <c r="E12"/>
  <c r="D12"/>
  <c r="C12"/>
  <c r="B12"/>
</calcChain>
</file>

<file path=xl/sharedStrings.xml><?xml version="1.0" encoding="utf-8"?>
<sst xmlns="http://schemas.openxmlformats.org/spreadsheetml/2006/main" count="407" uniqueCount="87">
  <si>
    <t>INCOME</t>
  </si>
  <si>
    <t>Budget</t>
  </si>
  <si>
    <t>Estimate year end</t>
  </si>
  <si>
    <t>Actual</t>
  </si>
  <si>
    <t>Estimate Year End</t>
  </si>
  <si>
    <t>2013/2014</t>
  </si>
  <si>
    <t>2014/2015</t>
  </si>
  <si>
    <t>2014/15</t>
  </si>
  <si>
    <t xml:space="preserve">Allotment </t>
  </si>
  <si>
    <t>LEA Contribution</t>
  </si>
  <si>
    <t>Bank Interest</t>
  </si>
  <si>
    <t>Miscellaneous</t>
  </si>
  <si>
    <t>Donations</t>
  </si>
  <si>
    <t>NCC Grants</t>
  </si>
  <si>
    <t>Total</t>
  </si>
  <si>
    <t>Actual Year End</t>
  </si>
  <si>
    <t xml:space="preserve">Budget </t>
  </si>
  <si>
    <t xml:space="preserve">EXPENDITURE </t>
  </si>
  <si>
    <t>Clerk</t>
  </si>
  <si>
    <t xml:space="preserve">  Mileage</t>
  </si>
  <si>
    <t>Office</t>
  </si>
  <si>
    <t xml:space="preserve">  Training</t>
  </si>
  <si>
    <t xml:space="preserve">  Insurance</t>
  </si>
  <si>
    <t xml:space="preserve">  Subscriptions.</t>
  </si>
  <si>
    <t>Light-Power</t>
  </si>
  <si>
    <t>Lights  Repair &amp; Renewals.</t>
  </si>
  <si>
    <t>Grass Mowing.</t>
  </si>
  <si>
    <t>Spinnals Field</t>
  </si>
  <si>
    <t xml:space="preserve">  Grass Mowing</t>
  </si>
  <si>
    <t xml:space="preserve">  Running Expenses.</t>
  </si>
  <si>
    <t>Grants</t>
  </si>
  <si>
    <t>Flag Pole  (R)</t>
  </si>
  <si>
    <t>S137</t>
  </si>
  <si>
    <t>Election  (R)</t>
  </si>
  <si>
    <t>Footpaths</t>
  </si>
  <si>
    <t>Discretionary Gratuity Fund (R)</t>
  </si>
  <si>
    <t>Web Site Development</t>
  </si>
  <si>
    <t>Parish Plan</t>
  </si>
  <si>
    <t>Neighbourhood Plan</t>
  </si>
  <si>
    <t>Wet Pour Replacement</t>
  </si>
  <si>
    <t xml:space="preserve">Contribution to general </t>
  </si>
  <si>
    <t>operating reserves</t>
  </si>
  <si>
    <t>Less income</t>
  </si>
  <si>
    <t>Less use of reserves and/or earmarked</t>
  </si>
  <si>
    <t>funds</t>
  </si>
  <si>
    <t>Precept</t>
  </si>
  <si>
    <t>2015/2016</t>
  </si>
  <si>
    <t>Budget proposals for 2015/2016  15 December</t>
  </si>
  <si>
    <t>2016/2017</t>
  </si>
  <si>
    <t>2015-2016</t>
  </si>
  <si>
    <t>2015/16</t>
  </si>
  <si>
    <t xml:space="preserve">Miscellaneous </t>
  </si>
  <si>
    <t xml:space="preserve">Clerk </t>
  </si>
  <si>
    <t xml:space="preserve">Actual </t>
  </si>
  <si>
    <t>2016-2017</t>
  </si>
  <si>
    <t>Budget proposals for 2016/2017  4 January 2016</t>
  </si>
  <si>
    <t>NCC Grants   -Mowing</t>
  </si>
  <si>
    <t>Miscellaneous / Solar Park (2015)</t>
  </si>
  <si>
    <t>Dog Bin Service</t>
  </si>
  <si>
    <t>Budget and Reserves for 2017-2018 (5.12.16)</t>
  </si>
  <si>
    <t>2017/2018</t>
  </si>
  <si>
    <t>NCC Grants   - Mowing</t>
  </si>
  <si>
    <t>operating reserves (seat)</t>
  </si>
  <si>
    <t xml:space="preserve">Less use of reserves and/or </t>
  </si>
  <si>
    <t>earmarked funds</t>
  </si>
  <si>
    <t>2018/2019</t>
  </si>
  <si>
    <t>WW11 Celebration</t>
  </si>
  <si>
    <t>G D P R  2018</t>
  </si>
  <si>
    <t>Outdoor Gym Provision</t>
  </si>
  <si>
    <t xml:space="preserve">operating reserves </t>
  </si>
  <si>
    <t>War Memorial Repairs</t>
  </si>
  <si>
    <t>Seating</t>
  </si>
  <si>
    <t xml:space="preserve">Less use of earmarked funds </t>
  </si>
  <si>
    <t>Less use of reserves</t>
  </si>
  <si>
    <t>Parish Plan EM</t>
  </si>
  <si>
    <t>WetPour  EM</t>
  </si>
  <si>
    <t>Election EM</t>
  </si>
  <si>
    <t>Gratuity</t>
  </si>
  <si>
    <t>War Memorial EM</t>
  </si>
  <si>
    <t>Spinalls Fld. Drainage EM</t>
  </si>
  <si>
    <t>Training</t>
  </si>
  <si>
    <t>Telephone box</t>
  </si>
  <si>
    <t>I T Support</t>
  </si>
  <si>
    <t>Reserves 2018/19</t>
  </si>
  <si>
    <t>Budget and Reserves 2018/2019</t>
  </si>
  <si>
    <t>z</t>
  </si>
  <si>
    <t>Paulerspury Parish Council Budget 2018-2019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</si>
</sst>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i/>
      <sz val="14"/>
      <name val="Arial"/>
      <family val="2"/>
    </font>
    <font>
      <i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1" fillId="0" borderId="0" xfId="0" applyFont="1"/>
    <xf numFmtId="0" fontId="3" fillId="0" borderId="0" xfId="1" applyFont="1"/>
    <xf numFmtId="0" fontId="4" fillId="0" borderId="0" xfId="1" applyFont="1" applyFill="1" applyBorder="1" applyAlignment="1">
      <alignment horizontal="center"/>
    </xf>
    <xf numFmtId="0" fontId="4" fillId="0" borderId="0" xfId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1" xfId="1" applyFont="1" applyFill="1" applyBorder="1"/>
    <xf numFmtId="0" fontId="4" fillId="0" borderId="2" xfId="1" applyFont="1" applyFill="1" applyBorder="1" applyAlignment="1">
      <alignment horizontal="right"/>
    </xf>
    <xf numFmtId="0" fontId="4" fillId="0" borderId="1" xfId="1" applyFont="1" applyFill="1" applyBorder="1" applyAlignment="1">
      <alignment horizontal="right"/>
    </xf>
    <xf numFmtId="0" fontId="4" fillId="0" borderId="2" xfId="1" applyFont="1" applyFill="1" applyBorder="1"/>
    <xf numFmtId="0" fontId="1" fillId="0" borderId="3" xfId="0" applyFont="1" applyBorder="1"/>
    <xf numFmtId="0" fontId="4" fillId="0" borderId="4" xfId="1" applyFont="1" applyFill="1" applyBorder="1"/>
    <xf numFmtId="0" fontId="4" fillId="0" borderId="5" xfId="1" applyFont="1" applyFill="1" applyBorder="1" applyAlignment="1">
      <alignment horizontal="right"/>
    </xf>
    <xf numFmtId="0" fontId="4" fillId="0" borderId="4" xfId="1" applyFont="1" applyFill="1" applyBorder="1" applyAlignment="1">
      <alignment horizontal="right"/>
    </xf>
    <xf numFmtId="0" fontId="4" fillId="0" borderId="5" xfId="1" applyFont="1" applyFill="1" applyBorder="1"/>
    <xf numFmtId="0" fontId="5" fillId="0" borderId="0" xfId="0" applyFont="1"/>
    <xf numFmtId="0" fontId="4" fillId="0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0" fillId="0" borderId="6" xfId="0" applyBorder="1"/>
    <xf numFmtId="0" fontId="4" fillId="0" borderId="0" xfId="1" applyFont="1" applyFill="1"/>
    <xf numFmtId="0" fontId="4" fillId="0" borderId="7" xfId="1" applyFont="1" applyFill="1" applyBorder="1"/>
    <xf numFmtId="0" fontId="6" fillId="0" borderId="0" xfId="0" applyFont="1"/>
    <xf numFmtId="0" fontId="7" fillId="0" borderId="0" xfId="0" applyFont="1"/>
    <xf numFmtId="0" fontId="0" fillId="0" borderId="7" xfId="0" applyBorder="1"/>
    <xf numFmtId="0" fontId="4" fillId="0" borderId="6" xfId="1" applyFont="1" applyFill="1" applyBorder="1" applyAlignment="1">
      <alignment horizontal="center"/>
    </xf>
    <xf numFmtId="0" fontId="4" fillId="0" borderId="6" xfId="1" applyFont="1" applyFill="1" applyBorder="1"/>
    <xf numFmtId="0" fontId="1" fillId="0" borderId="2" xfId="0" applyFont="1" applyBorder="1"/>
    <xf numFmtId="0" fontId="1" fillId="0" borderId="6" xfId="0" applyFont="1" applyBorder="1"/>
    <xf numFmtId="0" fontId="4" fillId="0" borderId="7" xfId="1" applyFont="1" applyFill="1" applyBorder="1" applyAlignment="1">
      <alignment horizontal="center"/>
    </xf>
    <xf numFmtId="0" fontId="1" fillId="0" borderId="5" xfId="0" applyFont="1" applyBorder="1"/>
    <xf numFmtId="0" fontId="4" fillId="0" borderId="8" xfId="1" applyFont="1" applyFill="1" applyBorder="1"/>
    <xf numFmtId="0" fontId="4" fillId="0" borderId="8" xfId="1" applyNumberFormat="1" applyFont="1" applyFill="1" applyBorder="1" applyAlignment="1">
      <alignment horizontal="right"/>
    </xf>
    <xf numFmtId="0" fontId="4" fillId="0" borderId="3" xfId="1" applyFont="1" applyFill="1" applyBorder="1" applyAlignment="1">
      <alignment horizontal="center"/>
    </xf>
    <xf numFmtId="0" fontId="0" fillId="0" borderId="0" xfId="0" applyBorder="1"/>
    <xf numFmtId="0" fontId="4" fillId="0" borderId="0" xfId="1" applyFont="1" applyFill="1" applyBorder="1" applyAlignment="1">
      <alignment horizontal="right"/>
    </xf>
    <xf numFmtId="0" fontId="4" fillId="0" borderId="6" xfId="1" applyFont="1" applyFill="1" applyBorder="1" applyAlignment="1">
      <alignment horizontal="right"/>
    </xf>
    <xf numFmtId="0" fontId="4" fillId="0" borderId="2" xfId="1" applyFont="1" applyFill="1" applyBorder="1" applyAlignment="1"/>
    <xf numFmtId="0" fontId="4" fillId="0" borderId="1" xfId="1" applyFont="1" applyFill="1" applyBorder="1" applyAlignment="1"/>
    <xf numFmtId="0" fontId="4" fillId="0" borderId="6" xfId="1" applyFont="1" applyFill="1" applyBorder="1" applyAlignment="1"/>
    <xf numFmtId="0" fontId="4" fillId="0" borderId="5" xfId="1" applyFont="1" applyFill="1" applyBorder="1" applyAlignment="1"/>
    <xf numFmtId="0" fontId="4" fillId="0" borderId="3" xfId="1" applyFont="1" applyFill="1" applyBorder="1" applyAlignment="1">
      <alignment horizontal="right"/>
    </xf>
    <xf numFmtId="0" fontId="4" fillId="0" borderId="3" xfId="1" applyFont="1" applyFill="1" applyBorder="1"/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8" fillId="0" borderId="2" xfId="1" applyFont="1" applyFill="1" applyBorder="1"/>
    <xf numFmtId="0" fontId="4" fillId="0" borderId="2" xfId="1" applyNumberFormat="1" applyFont="1" applyFill="1" applyBorder="1"/>
    <xf numFmtId="0" fontId="1" fillId="0" borderId="9" xfId="0" applyFont="1" applyBorder="1"/>
    <xf numFmtId="0" fontId="4" fillId="0" borderId="9" xfId="1" applyFont="1" applyFill="1" applyBorder="1"/>
    <xf numFmtId="0" fontId="8" fillId="0" borderId="3" xfId="1" applyFont="1" applyFill="1" applyBorder="1"/>
    <xf numFmtId="0" fontId="1" fillId="0" borderId="2" xfId="0" applyFont="1" applyBorder="1" applyAlignment="1">
      <alignment horizontal="center"/>
    </xf>
    <xf numFmtId="0" fontId="4" fillId="0" borderId="8" xfId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7" xfId="1" applyNumberFormat="1" applyFont="1" applyFill="1" applyBorder="1"/>
    <xf numFmtId="0" fontId="4" fillId="0" borderId="10" xfId="1" applyFont="1" applyFill="1" applyBorder="1"/>
    <xf numFmtId="0" fontId="8" fillId="0" borderId="0" xfId="1" applyFont="1" applyFill="1" applyBorder="1"/>
    <xf numFmtId="0" fontId="4" fillId="0" borderId="0" xfId="1" applyFont="1" applyFill="1" applyBorder="1" applyAlignment="1">
      <alignment horizontal="center"/>
    </xf>
    <xf numFmtId="0" fontId="1" fillId="0" borderId="0" xfId="0" applyFont="1" applyBorder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="75" zoomScaleNormal="75" workbookViewId="0">
      <selection activeCell="G52" sqref="A1:G52"/>
    </sheetView>
  </sheetViews>
  <sheetFormatPr defaultRowHeight="15"/>
  <cols>
    <col min="1" max="1" width="41.140625" customWidth="1"/>
    <col min="2" max="2" width="18.5703125" customWidth="1"/>
    <col min="3" max="3" width="23.42578125" customWidth="1"/>
    <col min="4" max="4" width="18.42578125" customWidth="1"/>
    <col min="5" max="5" width="18.7109375" customWidth="1"/>
    <col min="6" max="6" width="27.28515625" customWidth="1"/>
    <col min="7" max="7" width="18.5703125" customWidth="1"/>
    <col min="8" max="8" width="19" customWidth="1"/>
  </cols>
  <sheetData>
    <row r="1" spans="1:7" ht="18">
      <c r="A1" s="1" t="s">
        <v>47</v>
      </c>
    </row>
    <row r="3" spans="1:7" ht="18">
      <c r="A3" s="2" t="s">
        <v>0</v>
      </c>
      <c r="B3" s="3" t="s">
        <v>1</v>
      </c>
      <c r="C3" s="3" t="s">
        <v>2</v>
      </c>
      <c r="D3" s="3" t="s">
        <v>3</v>
      </c>
      <c r="E3" s="3" t="s">
        <v>1</v>
      </c>
      <c r="F3" s="1" t="s">
        <v>4</v>
      </c>
      <c r="G3" s="3" t="s">
        <v>1</v>
      </c>
    </row>
    <row r="4" spans="1:7" ht="18">
      <c r="A4" s="2"/>
      <c r="B4" s="3" t="s">
        <v>5</v>
      </c>
      <c r="C4" s="3" t="s">
        <v>5</v>
      </c>
      <c r="D4" s="3" t="s">
        <v>5</v>
      </c>
      <c r="E4" s="3" t="s">
        <v>6</v>
      </c>
      <c r="F4" s="3" t="s">
        <v>7</v>
      </c>
      <c r="G4" s="3" t="s">
        <v>46</v>
      </c>
    </row>
    <row r="5" spans="1:7" ht="18">
      <c r="A5" s="4"/>
      <c r="B5" s="5"/>
      <c r="C5" s="6"/>
      <c r="D5" s="6"/>
      <c r="E5" s="7"/>
      <c r="F5" s="6"/>
      <c r="G5" s="7"/>
    </row>
    <row r="6" spans="1:7" ht="18">
      <c r="A6" s="4" t="s">
        <v>8</v>
      </c>
      <c r="B6" s="8">
        <v>242</v>
      </c>
      <c r="C6" s="9">
        <v>242</v>
      </c>
      <c r="D6" s="10">
        <v>242</v>
      </c>
      <c r="E6" s="11">
        <v>300</v>
      </c>
      <c r="F6" s="3">
        <v>242</v>
      </c>
      <c r="G6" s="11">
        <v>242</v>
      </c>
    </row>
    <row r="7" spans="1:7" ht="18">
      <c r="A7" s="4" t="s">
        <v>9</v>
      </c>
      <c r="B7" s="8">
        <v>385</v>
      </c>
      <c r="C7" s="9">
        <v>398</v>
      </c>
      <c r="D7" s="10">
        <v>374</v>
      </c>
      <c r="E7" s="11">
        <v>415</v>
      </c>
      <c r="F7" s="3">
        <v>420</v>
      </c>
      <c r="G7" s="11">
        <v>415</v>
      </c>
    </row>
    <row r="8" spans="1:7" ht="18">
      <c r="A8" s="4" t="s">
        <v>10</v>
      </c>
      <c r="B8" s="8">
        <v>14</v>
      </c>
      <c r="C8" s="9">
        <v>15</v>
      </c>
      <c r="D8" s="10">
        <v>15</v>
      </c>
      <c r="E8" s="11">
        <v>15</v>
      </c>
      <c r="F8" s="3">
        <v>15</v>
      </c>
      <c r="G8" s="11">
        <v>15</v>
      </c>
    </row>
    <row r="9" spans="1:7" ht="18">
      <c r="A9" s="4" t="s">
        <v>11</v>
      </c>
      <c r="B9" s="5"/>
      <c r="C9" s="9">
        <v>0</v>
      </c>
      <c r="D9" s="9">
        <v>0</v>
      </c>
      <c r="E9" s="12">
        <v>0</v>
      </c>
      <c r="F9" s="3"/>
      <c r="G9" s="12"/>
    </row>
    <row r="10" spans="1:7" ht="18">
      <c r="A10" s="4" t="s">
        <v>12</v>
      </c>
      <c r="B10" s="5"/>
      <c r="C10" s="9">
        <v>500</v>
      </c>
      <c r="D10" s="10">
        <v>500</v>
      </c>
      <c r="E10" s="11"/>
      <c r="F10" s="3"/>
      <c r="G10" s="11"/>
    </row>
    <row r="11" spans="1:7" ht="18">
      <c r="A11" s="4" t="s">
        <v>13</v>
      </c>
      <c r="B11" s="8">
        <v>694</v>
      </c>
      <c r="C11" s="9">
        <v>694</v>
      </c>
      <c r="D11" s="10">
        <v>694</v>
      </c>
      <c r="E11" s="11">
        <v>694</v>
      </c>
      <c r="F11" s="26">
        <v>694</v>
      </c>
      <c r="G11" s="11">
        <v>694</v>
      </c>
    </row>
    <row r="12" spans="1:7" ht="18">
      <c r="A12" s="4" t="s">
        <v>14</v>
      </c>
      <c r="B12" s="13">
        <f>SUM(B6:B11)</f>
        <v>1335</v>
      </c>
      <c r="C12" s="14">
        <f>SUM(C6:C11)</f>
        <v>1849</v>
      </c>
      <c r="D12" s="15">
        <f>SUM(D6:D11)</f>
        <v>1825</v>
      </c>
      <c r="E12" s="16">
        <f>SUM(E6:E11)</f>
        <v>1424</v>
      </c>
      <c r="F12" s="3"/>
      <c r="G12" s="16">
        <f>SUM(G6:G11)</f>
        <v>1366</v>
      </c>
    </row>
    <row r="13" spans="1:7" ht="18.75">
      <c r="A13" s="17"/>
      <c r="B13" s="5"/>
      <c r="C13" s="9"/>
      <c r="D13" s="9"/>
      <c r="E13" s="7"/>
      <c r="F13" s="6"/>
      <c r="G13" s="7"/>
    </row>
    <row r="14" spans="1:7" ht="18.75">
      <c r="A14" s="17"/>
      <c r="B14" s="5"/>
      <c r="C14" s="9"/>
      <c r="D14" s="9"/>
      <c r="E14" s="7"/>
      <c r="F14" s="6"/>
      <c r="G14" s="7"/>
    </row>
    <row r="15" spans="1:7" ht="18.75">
      <c r="A15" s="17"/>
      <c r="B15" s="18" t="s">
        <v>1</v>
      </c>
      <c r="C15" s="9" t="s">
        <v>2</v>
      </c>
      <c r="D15" s="10" t="s">
        <v>15</v>
      </c>
      <c r="E15" s="19" t="s">
        <v>16</v>
      </c>
      <c r="F15" s="19" t="s">
        <v>4</v>
      </c>
      <c r="G15" s="19" t="s">
        <v>16</v>
      </c>
    </row>
    <row r="16" spans="1:7" ht="18">
      <c r="A16" s="2" t="s">
        <v>17</v>
      </c>
      <c r="B16" s="18" t="s">
        <v>5</v>
      </c>
      <c r="C16" s="9" t="s">
        <v>5</v>
      </c>
      <c r="D16" s="10" t="s">
        <v>5</v>
      </c>
      <c r="E16" s="19" t="s">
        <v>6</v>
      </c>
      <c r="F16" s="19"/>
      <c r="G16" s="19" t="s">
        <v>46</v>
      </c>
    </row>
    <row r="17" spans="1:7" ht="18">
      <c r="A17" s="4"/>
      <c r="B17" s="5"/>
      <c r="C17" s="9"/>
      <c r="D17" s="9"/>
      <c r="E17" s="7"/>
      <c r="F17" s="19"/>
      <c r="G17" s="7"/>
    </row>
    <row r="18" spans="1:7" ht="18">
      <c r="A18" s="4" t="s">
        <v>18</v>
      </c>
      <c r="B18" s="8">
        <v>5285</v>
      </c>
      <c r="C18" s="9">
        <v>5285</v>
      </c>
      <c r="D18" s="10">
        <v>5285</v>
      </c>
      <c r="E18" s="11">
        <v>5448</v>
      </c>
      <c r="F18" s="19">
        <v>5448</v>
      </c>
      <c r="G18" s="11">
        <v>5565</v>
      </c>
    </row>
    <row r="19" spans="1:7" ht="18">
      <c r="A19" s="4" t="s">
        <v>19</v>
      </c>
      <c r="B19" s="8">
        <v>160</v>
      </c>
      <c r="C19" s="9">
        <v>140</v>
      </c>
      <c r="D19" s="10">
        <v>138</v>
      </c>
      <c r="E19" s="11">
        <v>160</v>
      </c>
      <c r="F19" s="19">
        <v>145</v>
      </c>
      <c r="G19" s="11">
        <v>160</v>
      </c>
    </row>
    <row r="20" spans="1:7" ht="18">
      <c r="A20" s="4" t="s">
        <v>20</v>
      </c>
      <c r="B20" s="8">
        <v>1850</v>
      </c>
      <c r="C20" s="9">
        <v>1255</v>
      </c>
      <c r="D20" s="10">
        <v>1208</v>
      </c>
      <c r="E20" s="11">
        <v>1850</v>
      </c>
      <c r="F20" s="19">
        <v>1645</v>
      </c>
      <c r="G20" s="11">
        <v>1850</v>
      </c>
    </row>
    <row r="21" spans="1:7" ht="18">
      <c r="A21" s="4" t="s">
        <v>21</v>
      </c>
      <c r="B21" s="8">
        <v>200</v>
      </c>
      <c r="C21" s="9">
        <v>170</v>
      </c>
      <c r="D21" s="10">
        <v>100</v>
      </c>
      <c r="E21" s="11">
        <v>250</v>
      </c>
      <c r="F21" s="19">
        <v>180</v>
      </c>
      <c r="G21" s="11">
        <v>250</v>
      </c>
    </row>
    <row r="22" spans="1:7" ht="18">
      <c r="A22" s="4" t="s">
        <v>22</v>
      </c>
      <c r="B22" s="8">
        <v>600</v>
      </c>
      <c r="C22" s="9">
        <v>552</v>
      </c>
      <c r="D22" s="10">
        <v>552</v>
      </c>
      <c r="E22" s="11">
        <v>600</v>
      </c>
      <c r="F22" s="19">
        <v>569</v>
      </c>
      <c r="G22" s="11">
        <v>630</v>
      </c>
    </row>
    <row r="23" spans="1:7" ht="18">
      <c r="A23" s="4" t="s">
        <v>23</v>
      </c>
      <c r="B23" s="8">
        <v>425</v>
      </c>
      <c r="C23" s="9">
        <v>416</v>
      </c>
      <c r="D23" s="10">
        <v>403</v>
      </c>
      <c r="E23" s="11">
        <v>430</v>
      </c>
      <c r="F23" s="19">
        <v>430</v>
      </c>
      <c r="G23" s="11">
        <v>560</v>
      </c>
    </row>
    <row r="24" spans="1:7" ht="18">
      <c r="A24" s="4" t="s">
        <v>24</v>
      </c>
      <c r="B24" s="8">
        <v>2000</v>
      </c>
      <c r="C24" s="9">
        <v>2958</v>
      </c>
      <c r="D24" s="10">
        <v>1442</v>
      </c>
      <c r="E24" s="11">
        <v>1800</v>
      </c>
      <c r="F24" s="19">
        <v>1400</v>
      </c>
      <c r="G24" s="11">
        <v>1800</v>
      </c>
    </row>
    <row r="25" spans="1:7" ht="18">
      <c r="A25" s="4" t="s">
        <v>25</v>
      </c>
      <c r="B25" s="8">
        <v>2400</v>
      </c>
      <c r="C25" s="9">
        <v>2844</v>
      </c>
      <c r="D25" s="10">
        <v>4370</v>
      </c>
      <c r="E25" s="11">
        <v>500</v>
      </c>
      <c r="F25" s="19">
        <v>180</v>
      </c>
      <c r="G25" s="11">
        <v>500</v>
      </c>
    </row>
    <row r="26" spans="1:7" ht="18">
      <c r="A26" s="4" t="s">
        <v>8</v>
      </c>
      <c r="B26" s="8">
        <v>100</v>
      </c>
      <c r="C26" s="9">
        <v>1300</v>
      </c>
      <c r="D26" s="10">
        <v>814</v>
      </c>
      <c r="E26" s="11">
        <v>200</v>
      </c>
      <c r="F26" s="19">
        <v>1795</v>
      </c>
      <c r="G26" s="11">
        <v>200</v>
      </c>
    </row>
    <row r="27" spans="1:7" ht="18">
      <c r="A27" s="4" t="s">
        <v>26</v>
      </c>
      <c r="B27" s="8">
        <v>4700</v>
      </c>
      <c r="C27" s="9">
        <v>4500</v>
      </c>
      <c r="D27" s="10">
        <v>3755</v>
      </c>
      <c r="E27" s="11">
        <v>5000</v>
      </c>
      <c r="F27" s="19">
        <v>3950</v>
      </c>
      <c r="G27" s="11">
        <v>5000</v>
      </c>
    </row>
    <row r="28" spans="1:7" ht="18">
      <c r="A28" s="2" t="s">
        <v>27</v>
      </c>
      <c r="B28" s="5"/>
      <c r="C28" s="9"/>
      <c r="D28" s="9"/>
      <c r="E28" s="7"/>
      <c r="F28" s="19"/>
      <c r="G28" s="7"/>
    </row>
    <row r="29" spans="1:7" ht="18">
      <c r="A29" s="4" t="s">
        <v>28</v>
      </c>
      <c r="B29" s="8">
        <v>1000</v>
      </c>
      <c r="C29" s="9">
        <v>950</v>
      </c>
      <c r="D29" s="10">
        <v>928</v>
      </c>
      <c r="E29" s="11">
        <v>1000</v>
      </c>
      <c r="F29" s="19">
        <v>994</v>
      </c>
      <c r="G29" s="11">
        <v>1050</v>
      </c>
    </row>
    <row r="30" spans="1:7" ht="18">
      <c r="A30" s="4" t="s">
        <v>29</v>
      </c>
      <c r="B30" s="8">
        <v>300</v>
      </c>
      <c r="C30" s="9">
        <v>875</v>
      </c>
      <c r="D30" s="10">
        <v>1517</v>
      </c>
      <c r="E30" s="11">
        <v>1400</v>
      </c>
      <c r="F30" s="19">
        <v>486</v>
      </c>
      <c r="G30" s="11">
        <v>1400</v>
      </c>
    </row>
    <row r="31" spans="1:7" ht="18">
      <c r="A31" s="4" t="s">
        <v>30</v>
      </c>
      <c r="B31" s="8">
        <v>1400</v>
      </c>
      <c r="C31" s="9">
        <v>1400</v>
      </c>
      <c r="D31" s="10">
        <v>1300</v>
      </c>
      <c r="E31" s="11">
        <v>1100</v>
      </c>
      <c r="F31" s="19">
        <v>1100</v>
      </c>
      <c r="G31" s="11">
        <v>1100</v>
      </c>
    </row>
    <row r="32" spans="1:7" ht="18">
      <c r="A32" s="4" t="s">
        <v>31</v>
      </c>
      <c r="B32" s="8">
        <v>200</v>
      </c>
      <c r="C32" s="9"/>
      <c r="D32" s="9"/>
      <c r="E32" s="7"/>
      <c r="F32" s="19"/>
      <c r="G32" s="7"/>
    </row>
    <row r="33" spans="1:7" ht="18">
      <c r="A33" s="4" t="s">
        <v>32</v>
      </c>
      <c r="B33" s="5"/>
      <c r="C33" s="9"/>
      <c r="D33" s="9">
        <v>0</v>
      </c>
      <c r="E33" s="7"/>
      <c r="F33" s="19"/>
      <c r="G33" s="7"/>
    </row>
    <row r="34" spans="1:7" ht="18">
      <c r="A34" s="4" t="s">
        <v>12</v>
      </c>
      <c r="B34" s="5"/>
      <c r="C34" s="9"/>
      <c r="D34" s="9">
        <v>0</v>
      </c>
      <c r="E34" s="7"/>
      <c r="F34" s="19"/>
      <c r="G34" s="7"/>
    </row>
    <row r="35" spans="1:7" ht="18">
      <c r="A35" s="4" t="s">
        <v>33</v>
      </c>
      <c r="B35" s="8">
        <v>0</v>
      </c>
      <c r="C35" s="9">
        <v>0</v>
      </c>
      <c r="D35" s="10">
        <v>0</v>
      </c>
      <c r="E35" s="11">
        <v>0</v>
      </c>
      <c r="F35" s="19">
        <v>0</v>
      </c>
      <c r="G35" s="11">
        <v>100</v>
      </c>
    </row>
    <row r="36" spans="1:7" ht="18">
      <c r="A36" s="4" t="s">
        <v>34</v>
      </c>
      <c r="B36" s="8">
        <v>400</v>
      </c>
      <c r="C36" s="9">
        <v>150</v>
      </c>
      <c r="D36" s="10">
        <v>60</v>
      </c>
      <c r="E36" s="11">
        <v>300</v>
      </c>
      <c r="F36" s="19">
        <v>300</v>
      </c>
      <c r="G36" s="11">
        <v>300</v>
      </c>
    </row>
    <row r="37" spans="1:7" ht="18">
      <c r="A37" s="4" t="s">
        <v>35</v>
      </c>
      <c r="B37" s="8">
        <v>450</v>
      </c>
      <c r="C37" s="9">
        <v>450</v>
      </c>
      <c r="D37" s="10">
        <v>450</v>
      </c>
      <c r="E37" s="11">
        <v>450</v>
      </c>
      <c r="F37" s="19">
        <v>450</v>
      </c>
      <c r="G37" s="11">
        <v>500</v>
      </c>
    </row>
    <row r="38" spans="1:7" ht="18">
      <c r="A38" s="4" t="s">
        <v>11</v>
      </c>
      <c r="B38" s="8">
        <v>200</v>
      </c>
      <c r="C38" s="9">
        <v>200</v>
      </c>
      <c r="D38" s="10">
        <v>565</v>
      </c>
      <c r="E38" s="11">
        <v>250</v>
      </c>
      <c r="F38" s="19">
        <v>150</v>
      </c>
      <c r="G38" s="11">
        <v>250</v>
      </c>
    </row>
    <row r="39" spans="1:7" ht="18">
      <c r="A39" s="4" t="s">
        <v>36</v>
      </c>
      <c r="B39" s="8">
        <v>200</v>
      </c>
      <c r="C39" s="9"/>
      <c r="D39" s="10">
        <v>0</v>
      </c>
      <c r="E39" s="11">
        <v>200</v>
      </c>
      <c r="F39" s="19">
        <v>0</v>
      </c>
      <c r="G39" s="11"/>
    </row>
    <row r="40" spans="1:7" ht="18">
      <c r="A40" s="4" t="s">
        <v>37</v>
      </c>
      <c r="B40" s="8">
        <v>500</v>
      </c>
      <c r="C40" s="9"/>
      <c r="D40" s="10">
        <v>0</v>
      </c>
      <c r="E40" s="11">
        <v>500</v>
      </c>
      <c r="F40" s="19">
        <v>0</v>
      </c>
      <c r="G40" s="11"/>
    </row>
    <row r="41" spans="1:7" ht="18">
      <c r="A41" s="4" t="s">
        <v>38</v>
      </c>
      <c r="B41" s="6"/>
      <c r="C41" s="6"/>
      <c r="D41" s="10">
        <v>0</v>
      </c>
      <c r="E41" s="11"/>
      <c r="F41" s="19">
        <v>0</v>
      </c>
      <c r="G41" s="11"/>
    </row>
    <row r="42" spans="1:7" ht="18">
      <c r="A42" s="4" t="s">
        <v>39</v>
      </c>
      <c r="B42" s="6"/>
      <c r="C42" s="20"/>
      <c r="D42" s="10">
        <v>0</v>
      </c>
      <c r="E42" s="11"/>
      <c r="F42" s="26">
        <v>0</v>
      </c>
      <c r="G42" s="27"/>
    </row>
    <row r="43" spans="1:7" ht="18">
      <c r="A43" s="2" t="s">
        <v>14</v>
      </c>
      <c r="B43" s="16">
        <f>SUM(B18:B40)</f>
        <v>22370</v>
      </c>
      <c r="C43" s="14">
        <f>SUM(C18:C40)</f>
        <v>23445</v>
      </c>
      <c r="D43" s="15">
        <f>SUM(D18:D42)</f>
        <v>22887</v>
      </c>
      <c r="E43" s="16">
        <f>SUM(E18:E41)</f>
        <v>21438</v>
      </c>
      <c r="F43" s="19">
        <f>SUM(F18:F42)</f>
        <v>19222</v>
      </c>
      <c r="G43" s="28">
        <f>SUM(G18:G42)</f>
        <v>21215</v>
      </c>
    </row>
    <row r="44" spans="1:7" ht="18">
      <c r="A44" s="21" t="s">
        <v>40</v>
      </c>
      <c r="B44" s="5"/>
      <c r="C44" s="9"/>
      <c r="D44" s="9"/>
      <c r="E44" s="7"/>
      <c r="F44" s="19"/>
      <c r="G44" s="6"/>
    </row>
    <row r="45" spans="1:7" ht="18">
      <c r="A45" s="21" t="s">
        <v>41</v>
      </c>
      <c r="B45" s="22">
        <v>1565</v>
      </c>
      <c r="C45" s="9">
        <v>1565</v>
      </c>
      <c r="D45" s="10"/>
      <c r="E45" s="11">
        <v>2000</v>
      </c>
      <c r="F45" s="26"/>
      <c r="G45" s="29">
        <v>2151</v>
      </c>
    </row>
    <row r="46" spans="1:7" ht="18.75">
      <c r="A46" s="23" t="s">
        <v>14</v>
      </c>
      <c r="B46" s="8">
        <v>23935</v>
      </c>
      <c r="C46" s="14">
        <f>SUM(C43:C45)</f>
        <v>25010</v>
      </c>
      <c r="D46" s="15"/>
      <c r="E46" s="16">
        <f>SUM(E43:E45)</f>
        <v>23438</v>
      </c>
      <c r="F46" s="19"/>
      <c r="G46" s="31">
        <f>SUM(G43:G45)</f>
        <v>23366</v>
      </c>
    </row>
    <row r="47" spans="1:7" ht="18">
      <c r="A47" s="21" t="s">
        <v>42</v>
      </c>
      <c r="B47" s="22">
        <v>1335</v>
      </c>
      <c r="C47" s="9">
        <v>1335</v>
      </c>
      <c r="D47" s="10"/>
      <c r="E47" s="11">
        <v>1424</v>
      </c>
      <c r="F47" s="30"/>
      <c r="G47" s="29">
        <v>1366</v>
      </c>
    </row>
    <row r="48" spans="1:7" ht="18">
      <c r="A48" s="24" t="s">
        <v>14</v>
      </c>
      <c r="B48" s="8">
        <v>22600</v>
      </c>
      <c r="C48" s="14">
        <v>23675</v>
      </c>
      <c r="D48" s="15"/>
      <c r="E48" s="16">
        <v>22014</v>
      </c>
      <c r="F48" s="19"/>
      <c r="G48" s="28">
        <v>22000</v>
      </c>
    </row>
    <row r="49" spans="1:7" ht="18">
      <c r="A49" s="21" t="s">
        <v>43</v>
      </c>
      <c r="B49" s="8">
        <v>1600</v>
      </c>
      <c r="C49" s="9"/>
      <c r="D49" s="10"/>
      <c r="E49" s="11"/>
      <c r="F49" s="18"/>
      <c r="G49" s="28"/>
    </row>
    <row r="50" spans="1:7" ht="18">
      <c r="A50" s="21" t="s">
        <v>44</v>
      </c>
      <c r="B50" s="25"/>
      <c r="C50" s="9"/>
      <c r="D50" s="10"/>
      <c r="E50" s="11"/>
      <c r="F50" s="26"/>
      <c r="G50" s="29"/>
    </row>
    <row r="51" spans="1:7" ht="18">
      <c r="A51" s="24" t="s">
        <v>45</v>
      </c>
      <c r="B51" s="33">
        <v>21000</v>
      </c>
      <c r="C51" s="14"/>
      <c r="D51" s="15"/>
      <c r="E51" s="32">
        <v>22000</v>
      </c>
      <c r="F51" s="19"/>
      <c r="G51" s="29">
        <v>22000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5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="74" zoomScaleNormal="74" workbookViewId="0">
      <pane ySplit="1" topLeftCell="A28" activePane="bottomLeft" state="frozen"/>
      <selection pane="bottomLeft" sqref="A1:G51"/>
    </sheetView>
  </sheetViews>
  <sheetFormatPr defaultRowHeight="15"/>
  <cols>
    <col min="1" max="1" width="45.42578125" customWidth="1"/>
    <col min="2" max="2" width="18.140625" customWidth="1"/>
    <col min="3" max="3" width="24.7109375" customWidth="1"/>
    <col min="4" max="4" width="17.5703125" customWidth="1"/>
    <col min="5" max="5" width="18.42578125" customWidth="1"/>
    <col min="6" max="6" width="24.7109375" customWidth="1"/>
    <col min="7" max="7" width="15" customWidth="1"/>
  </cols>
  <sheetData>
    <row r="1" spans="1:7" ht="18">
      <c r="A1" s="1" t="s">
        <v>55</v>
      </c>
    </row>
    <row r="3" spans="1:7" ht="18">
      <c r="A3" s="2" t="s">
        <v>0</v>
      </c>
      <c r="B3" s="3" t="s">
        <v>1</v>
      </c>
      <c r="C3" s="1" t="s">
        <v>4</v>
      </c>
      <c r="D3" s="1" t="s">
        <v>3</v>
      </c>
      <c r="E3" s="3" t="s">
        <v>1</v>
      </c>
      <c r="F3" s="1" t="s">
        <v>2</v>
      </c>
      <c r="G3" s="1" t="s">
        <v>1</v>
      </c>
    </row>
    <row r="4" spans="1:7" ht="18">
      <c r="A4" s="2"/>
      <c r="B4" s="3" t="s">
        <v>6</v>
      </c>
      <c r="C4" s="3" t="s">
        <v>7</v>
      </c>
      <c r="D4" s="3"/>
      <c r="E4" s="3" t="s">
        <v>46</v>
      </c>
      <c r="F4" s="3" t="s">
        <v>50</v>
      </c>
      <c r="G4" s="3" t="s">
        <v>48</v>
      </c>
    </row>
    <row r="5" spans="1:7" ht="18">
      <c r="A5" s="4"/>
      <c r="B5" s="35"/>
      <c r="C5" s="35"/>
      <c r="D5" s="35"/>
      <c r="E5" s="35"/>
    </row>
    <row r="6" spans="1:7" ht="18">
      <c r="A6" s="4" t="s">
        <v>8</v>
      </c>
      <c r="B6" s="11">
        <v>300</v>
      </c>
      <c r="C6" s="36">
        <v>242</v>
      </c>
      <c r="D6" s="38">
        <v>242</v>
      </c>
      <c r="E6" s="11">
        <v>242</v>
      </c>
      <c r="F6" s="43">
        <v>236</v>
      </c>
      <c r="G6" s="43">
        <v>242</v>
      </c>
    </row>
    <row r="7" spans="1:7" ht="18">
      <c r="A7" s="4" t="s">
        <v>9</v>
      </c>
      <c r="B7" s="11">
        <v>415</v>
      </c>
      <c r="C7" s="36">
        <v>420</v>
      </c>
      <c r="D7" s="38">
        <v>410</v>
      </c>
      <c r="E7" s="11">
        <v>415</v>
      </c>
      <c r="F7" s="43">
        <v>423</v>
      </c>
      <c r="G7" s="43">
        <v>414</v>
      </c>
    </row>
    <row r="8" spans="1:7" ht="18">
      <c r="A8" s="4" t="s">
        <v>10</v>
      </c>
      <c r="B8" s="11">
        <v>15</v>
      </c>
      <c r="C8" s="36">
        <v>15</v>
      </c>
      <c r="D8" s="38">
        <v>9</v>
      </c>
      <c r="E8" s="11">
        <v>15</v>
      </c>
      <c r="F8" s="43">
        <v>15</v>
      </c>
      <c r="G8" s="43">
        <v>15</v>
      </c>
    </row>
    <row r="9" spans="1:7" ht="18">
      <c r="A9" s="4" t="s">
        <v>57</v>
      </c>
      <c r="B9" s="28">
        <v>0</v>
      </c>
      <c r="C9" s="36"/>
      <c r="D9" s="39">
        <v>3167</v>
      </c>
      <c r="E9" s="28"/>
      <c r="F9" s="11">
        <v>5000</v>
      </c>
      <c r="G9" s="43">
        <v>5000</v>
      </c>
    </row>
    <row r="10" spans="1:7" ht="18">
      <c r="A10" s="4" t="s">
        <v>51</v>
      </c>
      <c r="B10" s="8"/>
      <c r="C10" s="10"/>
      <c r="D10" s="39">
        <v>2320</v>
      </c>
      <c r="E10" s="11"/>
      <c r="F10" s="11">
        <v>46</v>
      </c>
      <c r="G10" s="7"/>
    </row>
    <row r="11" spans="1:7" ht="18">
      <c r="A11" s="4" t="s">
        <v>56</v>
      </c>
      <c r="B11" s="11">
        <v>694</v>
      </c>
      <c r="C11" s="37">
        <v>694</v>
      </c>
      <c r="D11" s="40">
        <v>694</v>
      </c>
      <c r="E11" s="11">
        <v>694</v>
      </c>
      <c r="F11" s="27">
        <v>694</v>
      </c>
      <c r="G11" s="52">
        <v>694</v>
      </c>
    </row>
    <row r="12" spans="1:7" ht="18">
      <c r="A12" s="4" t="s">
        <v>14</v>
      </c>
      <c r="B12" s="16">
        <f t="shared" ref="B12:G12" si="0">SUM(B6:B11)</f>
        <v>1424</v>
      </c>
      <c r="C12" s="36">
        <f t="shared" si="0"/>
        <v>1371</v>
      </c>
      <c r="D12" s="41">
        <f t="shared" si="0"/>
        <v>6842</v>
      </c>
      <c r="E12" s="16">
        <f t="shared" si="0"/>
        <v>1366</v>
      </c>
      <c r="F12" s="16">
        <f t="shared" si="0"/>
        <v>6414</v>
      </c>
      <c r="G12" s="16">
        <f t="shared" si="0"/>
        <v>6365</v>
      </c>
    </row>
    <row r="13" spans="1:7" ht="18.75">
      <c r="A13" s="17"/>
      <c r="B13" s="6"/>
      <c r="C13" s="6"/>
      <c r="D13" s="7"/>
      <c r="E13" s="7"/>
      <c r="G13" s="6"/>
    </row>
    <row r="14" spans="1:7" ht="18.75">
      <c r="A14" s="17"/>
      <c r="B14" s="6"/>
      <c r="C14" s="6"/>
      <c r="D14" s="7"/>
      <c r="E14" s="7"/>
      <c r="G14" s="6"/>
    </row>
    <row r="15" spans="1:7" ht="18.75">
      <c r="A15" s="17"/>
      <c r="B15" s="19" t="s">
        <v>16</v>
      </c>
      <c r="C15" s="19" t="s">
        <v>4</v>
      </c>
      <c r="D15" s="19" t="s">
        <v>53</v>
      </c>
      <c r="E15" s="19" t="s">
        <v>16</v>
      </c>
      <c r="F15" s="34" t="s">
        <v>4</v>
      </c>
      <c r="G15" s="34" t="s">
        <v>16</v>
      </c>
    </row>
    <row r="16" spans="1:7" ht="18">
      <c r="A16" s="2" t="s">
        <v>17</v>
      </c>
      <c r="B16" s="19" t="s">
        <v>6</v>
      </c>
      <c r="C16" s="19" t="s">
        <v>7</v>
      </c>
      <c r="D16" s="19" t="s">
        <v>7</v>
      </c>
      <c r="E16" s="19" t="s">
        <v>49</v>
      </c>
      <c r="F16" s="34" t="s">
        <v>49</v>
      </c>
      <c r="G16" s="19" t="s">
        <v>54</v>
      </c>
    </row>
    <row r="17" spans="1:7" ht="18">
      <c r="A17" s="4"/>
      <c r="B17" s="6"/>
      <c r="C17" s="19"/>
      <c r="D17" s="34"/>
      <c r="E17" s="7"/>
      <c r="F17" s="6"/>
      <c r="G17" s="6"/>
    </row>
    <row r="18" spans="1:7" ht="18.75">
      <c r="A18" s="4" t="s">
        <v>52</v>
      </c>
      <c r="B18" s="11">
        <v>5448</v>
      </c>
      <c r="C18" s="38">
        <v>5448</v>
      </c>
      <c r="D18" s="9">
        <v>5448</v>
      </c>
      <c r="E18" s="11">
        <v>5565</v>
      </c>
      <c r="F18" s="45">
        <v>7222</v>
      </c>
      <c r="G18" s="49">
        <v>7294</v>
      </c>
    </row>
    <row r="19" spans="1:7" ht="18">
      <c r="A19" s="4" t="s">
        <v>19</v>
      </c>
      <c r="B19" s="11">
        <v>160</v>
      </c>
      <c r="C19" s="38">
        <v>145</v>
      </c>
      <c r="D19" s="9">
        <v>126</v>
      </c>
      <c r="E19" s="11">
        <v>160</v>
      </c>
      <c r="F19" s="44">
        <v>160</v>
      </c>
      <c r="G19" s="11">
        <v>177</v>
      </c>
    </row>
    <row r="20" spans="1:7" ht="18">
      <c r="A20" s="4" t="s">
        <v>20</v>
      </c>
      <c r="B20" s="11">
        <v>1850</v>
      </c>
      <c r="C20" s="38">
        <v>1645</v>
      </c>
      <c r="D20" s="9">
        <v>1590</v>
      </c>
      <c r="E20" s="11">
        <v>1850</v>
      </c>
      <c r="F20" s="44">
        <v>1756</v>
      </c>
      <c r="G20" s="11">
        <v>2000</v>
      </c>
    </row>
    <row r="21" spans="1:7" ht="18">
      <c r="A21" s="4" t="s">
        <v>21</v>
      </c>
      <c r="B21" s="11">
        <v>250</v>
      </c>
      <c r="C21" s="38">
        <v>180</v>
      </c>
      <c r="D21" s="9">
        <v>208</v>
      </c>
      <c r="E21" s="11">
        <v>250</v>
      </c>
      <c r="F21" s="44">
        <v>320</v>
      </c>
      <c r="G21" s="11">
        <v>500</v>
      </c>
    </row>
    <row r="22" spans="1:7" ht="18">
      <c r="A22" s="4" t="s">
        <v>22</v>
      </c>
      <c r="B22" s="11">
        <v>600</v>
      </c>
      <c r="C22" s="38">
        <v>569</v>
      </c>
      <c r="D22" s="9">
        <v>568</v>
      </c>
      <c r="E22" s="11">
        <v>630</v>
      </c>
      <c r="F22" s="46">
        <v>479</v>
      </c>
      <c r="G22" s="11">
        <v>496</v>
      </c>
    </row>
    <row r="23" spans="1:7" ht="18">
      <c r="A23" s="4" t="s">
        <v>23</v>
      </c>
      <c r="B23" s="11">
        <v>430</v>
      </c>
      <c r="C23" s="38">
        <v>430</v>
      </c>
      <c r="D23" s="9">
        <v>461</v>
      </c>
      <c r="E23" s="11">
        <v>560</v>
      </c>
      <c r="F23" s="46">
        <v>613</v>
      </c>
      <c r="G23" s="11">
        <v>650</v>
      </c>
    </row>
    <row r="24" spans="1:7" ht="18">
      <c r="A24" s="4" t="s">
        <v>24</v>
      </c>
      <c r="B24" s="11">
        <v>1800</v>
      </c>
      <c r="C24" s="38">
        <v>1400</v>
      </c>
      <c r="D24" s="9">
        <v>1394</v>
      </c>
      <c r="E24" s="11">
        <v>1800</v>
      </c>
      <c r="F24" s="46">
        <v>1840</v>
      </c>
      <c r="G24" s="11">
        <v>2100</v>
      </c>
    </row>
    <row r="25" spans="1:7" ht="18.75">
      <c r="A25" s="4" t="s">
        <v>25</v>
      </c>
      <c r="B25" s="11">
        <v>500</v>
      </c>
      <c r="C25" s="38">
        <v>180</v>
      </c>
      <c r="D25" s="9">
        <v>54</v>
      </c>
      <c r="E25" s="11">
        <v>500</v>
      </c>
      <c r="F25" s="46">
        <v>560</v>
      </c>
      <c r="G25" s="49">
        <v>500</v>
      </c>
    </row>
    <row r="26" spans="1:7" ht="18">
      <c r="A26" s="4" t="s">
        <v>8</v>
      </c>
      <c r="B26" s="11">
        <v>200</v>
      </c>
      <c r="C26" s="38">
        <v>1795</v>
      </c>
      <c r="D26" s="9">
        <v>2002</v>
      </c>
      <c r="E26" s="11">
        <v>200</v>
      </c>
      <c r="F26" s="46">
        <v>1232</v>
      </c>
      <c r="G26" s="11">
        <v>200</v>
      </c>
    </row>
    <row r="27" spans="1:7" ht="18">
      <c r="A27" s="4" t="s">
        <v>26</v>
      </c>
      <c r="B27" s="11">
        <v>5000</v>
      </c>
      <c r="C27" s="38">
        <v>3950</v>
      </c>
      <c r="D27" s="9">
        <v>4225</v>
      </c>
      <c r="E27" s="11">
        <v>5000</v>
      </c>
      <c r="F27" s="46">
        <v>4135</v>
      </c>
      <c r="G27" s="11">
        <v>4300</v>
      </c>
    </row>
    <row r="28" spans="1:7" ht="18">
      <c r="A28" s="2" t="s">
        <v>27</v>
      </c>
      <c r="B28" s="6"/>
      <c r="C28" s="38"/>
      <c r="D28" s="42"/>
      <c r="E28" s="7"/>
      <c r="F28" s="46"/>
      <c r="G28" s="6"/>
    </row>
    <row r="29" spans="1:7" ht="18">
      <c r="A29" s="4" t="s">
        <v>28</v>
      </c>
      <c r="B29" s="11">
        <v>1000</v>
      </c>
      <c r="C29" s="38">
        <v>994</v>
      </c>
      <c r="D29" s="9">
        <v>847</v>
      </c>
      <c r="E29" s="11">
        <v>1050</v>
      </c>
      <c r="F29" s="46">
        <v>806</v>
      </c>
      <c r="G29" s="11">
        <v>1020</v>
      </c>
    </row>
    <row r="30" spans="1:7" ht="18">
      <c r="A30" s="4" t="s">
        <v>29</v>
      </c>
      <c r="B30" s="11">
        <v>1400</v>
      </c>
      <c r="C30" s="38">
        <v>486</v>
      </c>
      <c r="D30" s="9">
        <v>1235</v>
      </c>
      <c r="E30" s="11">
        <v>1400</v>
      </c>
      <c r="F30" s="46">
        <v>2439</v>
      </c>
      <c r="G30" s="11">
        <v>980</v>
      </c>
    </row>
    <row r="31" spans="1:7" ht="18">
      <c r="A31" s="4" t="s">
        <v>30</v>
      </c>
      <c r="B31" s="11">
        <v>1100</v>
      </c>
      <c r="C31" s="38">
        <v>1100</v>
      </c>
      <c r="D31" s="9">
        <v>1100</v>
      </c>
      <c r="E31" s="11">
        <v>1100</v>
      </c>
      <c r="F31" s="46">
        <v>1100</v>
      </c>
      <c r="G31" s="11">
        <v>1200</v>
      </c>
    </row>
    <row r="32" spans="1:7" ht="18">
      <c r="A32" s="4" t="s">
        <v>34</v>
      </c>
      <c r="B32" s="11">
        <v>300</v>
      </c>
      <c r="C32" s="9">
        <v>300</v>
      </c>
      <c r="D32" s="9">
        <v>60</v>
      </c>
      <c r="E32" s="11">
        <v>300</v>
      </c>
      <c r="F32" s="46">
        <v>300</v>
      </c>
      <c r="G32" s="11">
        <v>300</v>
      </c>
    </row>
    <row r="33" spans="1:7" ht="18.75">
      <c r="A33" s="4" t="s">
        <v>35</v>
      </c>
      <c r="B33" s="11">
        <v>450</v>
      </c>
      <c r="C33" s="9">
        <v>450</v>
      </c>
      <c r="D33" s="9">
        <v>450</v>
      </c>
      <c r="E33" s="11">
        <v>500</v>
      </c>
      <c r="F33" s="47">
        <v>500</v>
      </c>
      <c r="G33" s="49">
        <v>500</v>
      </c>
    </row>
    <row r="34" spans="1:7" ht="18">
      <c r="A34" s="4" t="s">
        <v>11</v>
      </c>
      <c r="B34" s="11">
        <v>250</v>
      </c>
      <c r="C34" s="9">
        <v>150</v>
      </c>
      <c r="D34" s="9">
        <v>1868</v>
      </c>
      <c r="E34" s="11">
        <v>250</v>
      </c>
      <c r="F34" s="46">
        <v>2067</v>
      </c>
      <c r="G34" s="11">
        <v>1000</v>
      </c>
    </row>
    <row r="35" spans="1:7" ht="18">
      <c r="A35" s="4" t="s">
        <v>36</v>
      </c>
      <c r="B35" s="11">
        <v>200</v>
      </c>
      <c r="C35" s="9">
        <v>0</v>
      </c>
      <c r="D35" s="9">
        <v>0</v>
      </c>
      <c r="E35" s="11"/>
      <c r="F35" s="46">
        <v>0</v>
      </c>
      <c r="G35" s="6"/>
    </row>
    <row r="36" spans="1:7" ht="18">
      <c r="A36" s="4" t="s">
        <v>37</v>
      </c>
      <c r="B36" s="11">
        <v>500</v>
      </c>
      <c r="C36" s="9">
        <v>0</v>
      </c>
      <c r="D36" s="9">
        <v>0</v>
      </c>
      <c r="E36" s="11"/>
      <c r="F36" s="46">
        <v>0</v>
      </c>
      <c r="G36" s="6"/>
    </row>
    <row r="37" spans="1:7" ht="18">
      <c r="A37" s="4" t="s">
        <v>38</v>
      </c>
      <c r="B37" s="11"/>
      <c r="C37" s="9">
        <v>0</v>
      </c>
      <c r="D37" s="9">
        <v>0</v>
      </c>
      <c r="E37" s="11"/>
      <c r="F37" s="46">
        <v>0</v>
      </c>
      <c r="G37" s="6"/>
    </row>
    <row r="38" spans="1:7" ht="18">
      <c r="A38" s="4" t="s">
        <v>39</v>
      </c>
      <c r="B38" s="11"/>
      <c r="C38" s="37">
        <v>0</v>
      </c>
      <c r="D38" s="37">
        <v>0</v>
      </c>
      <c r="E38" s="27"/>
      <c r="F38" s="48">
        <v>0</v>
      </c>
      <c r="G38" s="20"/>
    </row>
    <row r="39" spans="1:7" ht="18">
      <c r="A39" s="2" t="s">
        <v>14</v>
      </c>
      <c r="B39" s="16">
        <f>SUM(B18:B37)</f>
        <v>21438</v>
      </c>
      <c r="C39" s="9">
        <f>SUM(C18:C38)</f>
        <v>19222</v>
      </c>
      <c r="D39" s="9">
        <f>SUM(D18:D38)</f>
        <v>21636</v>
      </c>
      <c r="E39" s="28">
        <f>SUM(E18:E38)</f>
        <v>21115</v>
      </c>
      <c r="F39" s="11">
        <f>SUM(F18:F38)</f>
        <v>25529</v>
      </c>
      <c r="G39" s="11">
        <f>SUM(G18:G38)</f>
        <v>23217</v>
      </c>
    </row>
    <row r="40" spans="1:7" ht="18">
      <c r="A40" s="21" t="s">
        <v>40</v>
      </c>
      <c r="B40" s="6"/>
      <c r="C40" s="19"/>
      <c r="D40" s="19"/>
      <c r="E40" s="6"/>
      <c r="F40" s="11"/>
      <c r="G40" s="11"/>
    </row>
    <row r="41" spans="1:7" ht="18">
      <c r="A41" s="21" t="s">
        <v>41</v>
      </c>
      <c r="B41" s="11">
        <v>2000</v>
      </c>
      <c r="C41" s="26"/>
      <c r="D41" s="26"/>
      <c r="E41" s="29">
        <v>2151</v>
      </c>
      <c r="F41" s="27">
        <v>1198</v>
      </c>
      <c r="G41" s="27">
        <v>5148</v>
      </c>
    </row>
    <row r="42" spans="1:7" ht="18.75">
      <c r="A42" s="23" t="s">
        <v>14</v>
      </c>
      <c r="B42" s="16">
        <f>SUM(B39:B41)</f>
        <v>23438</v>
      </c>
      <c r="C42" s="19"/>
      <c r="D42" s="19"/>
      <c r="E42" s="31">
        <f>SUM(E39:E41)</f>
        <v>23266</v>
      </c>
      <c r="F42" s="11">
        <v>24331</v>
      </c>
      <c r="G42" s="11">
        <f>SUM(G39:G41)</f>
        <v>28365</v>
      </c>
    </row>
    <row r="43" spans="1:7" ht="18">
      <c r="A43" s="21" t="s">
        <v>42</v>
      </c>
      <c r="B43" s="11">
        <v>1424</v>
      </c>
      <c r="C43" s="30"/>
      <c r="D43" s="30"/>
      <c r="E43" s="29">
        <v>1366</v>
      </c>
      <c r="F43" s="27">
        <v>6414</v>
      </c>
      <c r="G43" s="27">
        <v>6365</v>
      </c>
    </row>
    <row r="44" spans="1:7" ht="18">
      <c r="A44" s="24" t="s">
        <v>14</v>
      </c>
      <c r="B44" s="16">
        <v>22014</v>
      </c>
      <c r="C44" s="19"/>
      <c r="D44" s="19"/>
      <c r="E44" s="28">
        <v>22000</v>
      </c>
      <c r="F44" s="11">
        <v>17917</v>
      </c>
      <c r="G44" s="50">
        <v>22000</v>
      </c>
    </row>
    <row r="45" spans="1:7" ht="18">
      <c r="A45" s="21" t="s">
        <v>43</v>
      </c>
      <c r="B45" s="11">
        <v>14</v>
      </c>
      <c r="C45" s="18"/>
      <c r="D45" s="18"/>
      <c r="E45" s="28"/>
      <c r="F45" s="11"/>
      <c r="G45" s="11"/>
    </row>
    <row r="46" spans="1:7" ht="18">
      <c r="A46" s="21" t="s">
        <v>44</v>
      </c>
      <c r="B46" s="11"/>
      <c r="C46" s="19"/>
      <c r="D46" s="19"/>
      <c r="E46" s="51"/>
      <c r="F46" s="11"/>
      <c r="G46" s="11"/>
    </row>
    <row r="47" spans="1:7" ht="18">
      <c r="A47" s="24" t="s">
        <v>45</v>
      </c>
      <c r="B47" s="32">
        <v>22000</v>
      </c>
      <c r="C47" s="34"/>
      <c r="D47" s="34"/>
      <c r="E47" s="29">
        <v>22000</v>
      </c>
      <c r="F47" s="11"/>
      <c r="G47" s="32">
        <v>22000</v>
      </c>
    </row>
    <row r="48" spans="1:7" ht="18">
      <c r="F48" s="1"/>
    </row>
    <row r="49" spans="6:6" ht="18">
      <c r="F49" s="1"/>
    </row>
    <row r="50" spans="6:6" ht="18">
      <c r="F50" s="1"/>
    </row>
  </sheetData>
  <printOptions horizontalCentered="1" gridLines="1"/>
  <pageMargins left="0.31496062992125984" right="0.31496062992125984" top="0.74803149606299213" bottom="0.74803149606299213" header="0.31496062992125984" footer="0.31496062992125984"/>
  <pageSetup paperSize="9" scale="5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topLeftCell="A31" workbookViewId="0">
      <selection sqref="A1:G49"/>
    </sheetView>
  </sheetViews>
  <sheetFormatPr defaultRowHeight="15"/>
  <cols>
    <col min="1" max="1" width="26.28515625" customWidth="1"/>
    <col min="2" max="2" width="24.5703125" customWidth="1"/>
    <col min="3" max="3" width="18" customWidth="1"/>
    <col min="4" max="4" width="20.140625" customWidth="1"/>
    <col min="5" max="5" width="18" customWidth="1"/>
    <col min="6" max="6" width="18.7109375" customWidth="1"/>
    <col min="7" max="7" width="19" customWidth="1"/>
  </cols>
  <sheetData>
    <row r="1" spans="1:7" ht="18">
      <c r="A1" s="1" t="s">
        <v>55</v>
      </c>
    </row>
    <row r="3" spans="1:7" ht="18">
      <c r="A3" s="2" t="s">
        <v>0</v>
      </c>
      <c r="B3" s="3" t="s">
        <v>1</v>
      </c>
      <c r="C3" s="1" t="s">
        <v>4</v>
      </c>
      <c r="D3" s="1" t="s">
        <v>3</v>
      </c>
      <c r="E3" s="3" t="s">
        <v>1</v>
      </c>
      <c r="F3" s="1" t="s">
        <v>2</v>
      </c>
      <c r="G3" s="1" t="s">
        <v>1</v>
      </c>
    </row>
    <row r="4" spans="1:7" ht="18">
      <c r="A4" s="2"/>
      <c r="B4" s="3" t="s">
        <v>6</v>
      </c>
      <c r="C4" s="3" t="s">
        <v>7</v>
      </c>
      <c r="D4" s="3"/>
      <c r="E4" s="3" t="s">
        <v>46</v>
      </c>
      <c r="F4" s="3" t="s">
        <v>50</v>
      </c>
      <c r="G4" s="3" t="s">
        <v>48</v>
      </c>
    </row>
    <row r="5" spans="1:7" ht="18">
      <c r="A5" s="4"/>
      <c r="B5" s="35"/>
      <c r="C5" s="35"/>
      <c r="D5" s="35"/>
      <c r="E5" s="35"/>
    </row>
    <row r="6" spans="1:7" ht="18">
      <c r="A6" s="4" t="s">
        <v>8</v>
      </c>
      <c r="B6" s="11">
        <v>300</v>
      </c>
      <c r="C6" s="36">
        <v>242</v>
      </c>
      <c r="D6" s="38">
        <v>242</v>
      </c>
      <c r="E6" s="11">
        <v>242</v>
      </c>
      <c r="F6" s="43">
        <v>236</v>
      </c>
      <c r="G6" s="43">
        <v>242</v>
      </c>
    </row>
    <row r="7" spans="1:7" ht="18">
      <c r="A7" s="4" t="s">
        <v>9</v>
      </c>
      <c r="B7" s="11">
        <v>415</v>
      </c>
      <c r="C7" s="36">
        <v>420</v>
      </c>
      <c r="D7" s="38">
        <v>410</v>
      </c>
      <c r="E7" s="11">
        <v>415</v>
      </c>
      <c r="F7" s="43">
        <v>423</v>
      </c>
      <c r="G7" s="43">
        <v>414</v>
      </c>
    </row>
    <row r="8" spans="1:7" ht="18">
      <c r="A8" s="4" t="s">
        <v>10</v>
      </c>
      <c r="B8" s="11">
        <v>15</v>
      </c>
      <c r="C8" s="36">
        <v>15</v>
      </c>
      <c r="D8" s="38">
        <v>9</v>
      </c>
      <c r="E8" s="11">
        <v>15</v>
      </c>
      <c r="F8" s="43">
        <v>15</v>
      </c>
      <c r="G8" s="43">
        <v>15</v>
      </c>
    </row>
    <row r="9" spans="1:7" ht="18">
      <c r="A9" s="4" t="s">
        <v>57</v>
      </c>
      <c r="B9" s="28">
        <v>0</v>
      </c>
      <c r="C9" s="36"/>
      <c r="D9" s="39">
        <v>3167</v>
      </c>
      <c r="E9" s="28"/>
      <c r="F9" s="11">
        <v>5000</v>
      </c>
      <c r="G9" s="43">
        <v>5000</v>
      </c>
    </row>
    <row r="10" spans="1:7" ht="18">
      <c r="A10" s="4" t="s">
        <v>51</v>
      </c>
      <c r="B10" s="8"/>
      <c r="C10" s="10"/>
      <c r="D10" s="39">
        <v>2320</v>
      </c>
      <c r="E10" s="11"/>
      <c r="F10" s="11">
        <v>46</v>
      </c>
      <c r="G10" s="7"/>
    </row>
    <row r="11" spans="1:7" ht="18">
      <c r="A11" s="4" t="s">
        <v>56</v>
      </c>
      <c r="B11" s="11">
        <v>694</v>
      </c>
      <c r="C11" s="37">
        <v>694</v>
      </c>
      <c r="D11" s="40">
        <v>694</v>
      </c>
      <c r="E11" s="11">
        <v>694</v>
      </c>
      <c r="F11" s="27">
        <v>694</v>
      </c>
      <c r="G11" s="52">
        <v>694</v>
      </c>
    </row>
    <row r="12" spans="1:7" ht="18">
      <c r="A12" s="4" t="s">
        <v>14</v>
      </c>
      <c r="B12" s="16">
        <f t="shared" ref="B12:G12" si="0">SUM(B6:B11)</f>
        <v>1424</v>
      </c>
      <c r="C12" s="36">
        <f t="shared" si="0"/>
        <v>1371</v>
      </c>
      <c r="D12" s="41">
        <f t="shared" si="0"/>
        <v>6842</v>
      </c>
      <c r="E12" s="16">
        <f t="shared" si="0"/>
        <v>1366</v>
      </c>
      <c r="F12" s="16">
        <f t="shared" si="0"/>
        <v>6414</v>
      </c>
      <c r="G12" s="16">
        <f t="shared" si="0"/>
        <v>6365</v>
      </c>
    </row>
    <row r="13" spans="1:7" ht="18.75">
      <c r="A13" s="17"/>
      <c r="B13" s="6"/>
      <c r="C13" s="6"/>
      <c r="D13" s="7"/>
      <c r="E13" s="7"/>
      <c r="G13" s="6"/>
    </row>
    <row r="14" spans="1:7" ht="18.75">
      <c r="A14" s="17"/>
      <c r="B14" s="6"/>
      <c r="C14" s="6"/>
      <c r="D14" s="7"/>
      <c r="E14" s="7"/>
      <c r="G14" s="6"/>
    </row>
    <row r="15" spans="1:7" ht="18.75">
      <c r="A15" s="17"/>
      <c r="B15" s="19" t="s">
        <v>16</v>
      </c>
      <c r="C15" s="19" t="s">
        <v>4</v>
      </c>
      <c r="D15" s="19" t="s">
        <v>53</v>
      </c>
      <c r="E15" s="19" t="s">
        <v>16</v>
      </c>
      <c r="F15" s="34" t="s">
        <v>4</v>
      </c>
      <c r="G15" s="34" t="s">
        <v>16</v>
      </c>
    </row>
    <row r="16" spans="1:7" ht="18">
      <c r="A16" s="2" t="s">
        <v>17</v>
      </c>
      <c r="B16" s="19" t="s">
        <v>6</v>
      </c>
      <c r="C16" s="19" t="s">
        <v>7</v>
      </c>
      <c r="D16" s="19" t="s">
        <v>7</v>
      </c>
      <c r="E16" s="19" t="s">
        <v>49</v>
      </c>
      <c r="F16" s="34" t="s">
        <v>49</v>
      </c>
      <c r="G16" s="19" t="s">
        <v>54</v>
      </c>
    </row>
    <row r="17" spans="1:7" ht="18">
      <c r="A17" s="4"/>
      <c r="B17" s="6"/>
      <c r="C17" s="19"/>
      <c r="D17" s="34"/>
      <c r="E17" s="7"/>
      <c r="F17" s="6"/>
      <c r="G17" s="6"/>
    </row>
    <row r="18" spans="1:7" ht="18.75">
      <c r="A18" s="4" t="s">
        <v>52</v>
      </c>
      <c r="B18" s="11">
        <v>5448</v>
      </c>
      <c r="C18" s="38">
        <v>5448</v>
      </c>
      <c r="D18" s="9">
        <v>5448</v>
      </c>
      <c r="E18" s="11">
        <v>5565</v>
      </c>
      <c r="F18" s="45">
        <v>7222</v>
      </c>
      <c r="G18" s="49">
        <v>7294</v>
      </c>
    </row>
    <row r="19" spans="1:7" ht="18">
      <c r="A19" s="4" t="s">
        <v>19</v>
      </c>
      <c r="B19" s="11">
        <v>160</v>
      </c>
      <c r="C19" s="38">
        <v>145</v>
      </c>
      <c r="D19" s="9">
        <v>126</v>
      </c>
      <c r="E19" s="11">
        <v>160</v>
      </c>
      <c r="F19" s="44">
        <v>160</v>
      </c>
      <c r="G19" s="11">
        <v>177</v>
      </c>
    </row>
    <row r="20" spans="1:7" ht="18">
      <c r="A20" s="4" t="s">
        <v>20</v>
      </c>
      <c r="B20" s="11">
        <v>1850</v>
      </c>
      <c r="C20" s="38">
        <v>1645</v>
      </c>
      <c r="D20" s="9">
        <v>1590</v>
      </c>
      <c r="E20" s="11">
        <v>1850</v>
      </c>
      <c r="F20" s="44">
        <v>1756</v>
      </c>
      <c r="G20" s="11">
        <v>2000</v>
      </c>
    </row>
    <row r="21" spans="1:7" ht="18">
      <c r="A21" s="4" t="s">
        <v>21</v>
      </c>
      <c r="B21" s="11">
        <v>250</v>
      </c>
      <c r="C21" s="38">
        <v>180</v>
      </c>
      <c r="D21" s="9">
        <v>208</v>
      </c>
      <c r="E21" s="11">
        <v>250</v>
      </c>
      <c r="F21" s="44">
        <v>320</v>
      </c>
      <c r="G21" s="11">
        <v>500</v>
      </c>
    </row>
    <row r="22" spans="1:7" ht="18">
      <c r="A22" s="4" t="s">
        <v>22</v>
      </c>
      <c r="B22" s="11">
        <v>600</v>
      </c>
      <c r="C22" s="38">
        <v>569</v>
      </c>
      <c r="D22" s="9">
        <v>568</v>
      </c>
      <c r="E22" s="11">
        <v>630</v>
      </c>
      <c r="F22" s="46">
        <v>479</v>
      </c>
      <c r="G22" s="11">
        <v>496</v>
      </c>
    </row>
    <row r="23" spans="1:7" ht="18">
      <c r="A23" s="4" t="s">
        <v>23</v>
      </c>
      <c r="B23" s="11">
        <v>430</v>
      </c>
      <c r="C23" s="38">
        <v>430</v>
      </c>
      <c r="D23" s="9">
        <v>461</v>
      </c>
      <c r="E23" s="11">
        <v>560</v>
      </c>
      <c r="F23" s="46">
        <v>613</v>
      </c>
      <c r="G23" s="11">
        <v>650</v>
      </c>
    </row>
    <row r="24" spans="1:7" ht="18">
      <c r="A24" s="4" t="s">
        <v>24</v>
      </c>
      <c r="B24" s="11">
        <v>1800</v>
      </c>
      <c r="C24" s="38">
        <v>1400</v>
      </c>
      <c r="D24" s="9">
        <v>1394</v>
      </c>
      <c r="E24" s="11">
        <v>1800</v>
      </c>
      <c r="F24" s="46">
        <v>1840</v>
      </c>
      <c r="G24" s="11">
        <v>2100</v>
      </c>
    </row>
    <row r="25" spans="1:7" ht="18.75">
      <c r="A25" s="4" t="s">
        <v>25</v>
      </c>
      <c r="B25" s="11">
        <v>500</v>
      </c>
      <c r="C25" s="38">
        <v>180</v>
      </c>
      <c r="D25" s="9">
        <v>54</v>
      </c>
      <c r="E25" s="11">
        <v>500</v>
      </c>
      <c r="F25" s="46">
        <v>560</v>
      </c>
      <c r="G25" s="49">
        <v>500</v>
      </c>
    </row>
    <row r="26" spans="1:7" ht="18">
      <c r="A26" s="4" t="s">
        <v>8</v>
      </c>
      <c r="B26" s="11">
        <v>200</v>
      </c>
      <c r="C26" s="38">
        <v>1795</v>
      </c>
      <c r="D26" s="9">
        <v>2002</v>
      </c>
      <c r="E26" s="11">
        <v>200</v>
      </c>
      <c r="F26" s="46">
        <v>1232</v>
      </c>
      <c r="G26" s="11">
        <v>200</v>
      </c>
    </row>
    <row r="27" spans="1:7" ht="18">
      <c r="A27" s="4" t="s">
        <v>26</v>
      </c>
      <c r="B27" s="11">
        <v>5000</v>
      </c>
      <c r="C27" s="38">
        <v>3950</v>
      </c>
      <c r="D27" s="9">
        <v>4225</v>
      </c>
      <c r="E27" s="11">
        <v>5000</v>
      </c>
      <c r="F27" s="46">
        <v>4135</v>
      </c>
      <c r="G27" s="11">
        <v>4300</v>
      </c>
    </row>
    <row r="28" spans="1:7" ht="18">
      <c r="A28" s="2" t="s">
        <v>27</v>
      </c>
      <c r="B28" s="6"/>
      <c r="C28" s="38"/>
      <c r="D28" s="42"/>
      <c r="E28" s="7"/>
      <c r="F28" s="46"/>
      <c r="G28" s="6"/>
    </row>
    <row r="29" spans="1:7" ht="18">
      <c r="A29" s="4" t="s">
        <v>28</v>
      </c>
      <c r="B29" s="11">
        <v>1000</v>
      </c>
      <c r="C29" s="38">
        <v>994</v>
      </c>
      <c r="D29" s="9">
        <v>847</v>
      </c>
      <c r="E29" s="11">
        <v>1050</v>
      </c>
      <c r="F29" s="46">
        <v>806</v>
      </c>
      <c r="G29" s="11">
        <v>1020</v>
      </c>
    </row>
    <row r="30" spans="1:7" ht="18">
      <c r="A30" s="4" t="s">
        <v>29</v>
      </c>
      <c r="B30" s="11">
        <v>1400</v>
      </c>
      <c r="C30" s="38">
        <v>486</v>
      </c>
      <c r="D30" s="9">
        <v>1235</v>
      </c>
      <c r="E30" s="11">
        <v>1400</v>
      </c>
      <c r="F30" s="46">
        <v>2439</v>
      </c>
      <c r="G30" s="11">
        <v>980</v>
      </c>
    </row>
    <row r="31" spans="1:7" ht="18">
      <c r="A31" s="4" t="s">
        <v>30</v>
      </c>
      <c r="B31" s="11">
        <v>1100</v>
      </c>
      <c r="C31" s="38">
        <v>1100</v>
      </c>
      <c r="D31" s="9">
        <v>1100</v>
      </c>
      <c r="E31" s="11">
        <v>1100</v>
      </c>
      <c r="F31" s="46">
        <v>1100</v>
      </c>
      <c r="G31" s="11">
        <v>1200</v>
      </c>
    </row>
    <row r="32" spans="1:7" ht="18">
      <c r="A32" s="4" t="s">
        <v>34</v>
      </c>
      <c r="B32" s="11">
        <v>300</v>
      </c>
      <c r="C32" s="9">
        <v>300</v>
      </c>
      <c r="D32" s="9">
        <v>60</v>
      </c>
      <c r="E32" s="11">
        <v>300</v>
      </c>
      <c r="F32" s="46">
        <v>300</v>
      </c>
      <c r="G32" s="11">
        <v>300</v>
      </c>
    </row>
    <row r="33" spans="1:7" ht="18.75">
      <c r="A33" s="4" t="s">
        <v>35</v>
      </c>
      <c r="B33" s="11">
        <v>450</v>
      </c>
      <c r="C33" s="9">
        <v>450</v>
      </c>
      <c r="D33" s="9">
        <v>450</v>
      </c>
      <c r="E33" s="11">
        <v>500</v>
      </c>
      <c r="F33" s="47">
        <v>500</v>
      </c>
      <c r="G33" s="49">
        <v>500</v>
      </c>
    </row>
    <row r="34" spans="1:7" ht="18">
      <c r="A34" s="4" t="s">
        <v>11</v>
      </c>
      <c r="B34" s="11">
        <v>250</v>
      </c>
      <c r="C34" s="9">
        <v>150</v>
      </c>
      <c r="D34" s="9">
        <v>1868</v>
      </c>
      <c r="E34" s="11">
        <v>250</v>
      </c>
      <c r="F34" s="46">
        <v>2067</v>
      </c>
      <c r="G34" s="11">
        <v>1000</v>
      </c>
    </row>
    <row r="35" spans="1:7" ht="18">
      <c r="A35" s="4" t="s">
        <v>36</v>
      </c>
      <c r="B35" s="11">
        <v>200</v>
      </c>
      <c r="C35" s="9">
        <v>0</v>
      </c>
      <c r="D35" s="9">
        <v>0</v>
      </c>
      <c r="E35" s="11"/>
      <c r="F35" s="46">
        <v>0</v>
      </c>
      <c r="G35" s="6"/>
    </row>
    <row r="36" spans="1:7" ht="18">
      <c r="A36" s="4" t="s">
        <v>37</v>
      </c>
      <c r="B36" s="11">
        <v>500</v>
      </c>
      <c r="C36" s="9">
        <v>0</v>
      </c>
      <c r="D36" s="9">
        <v>0</v>
      </c>
      <c r="E36" s="11"/>
      <c r="F36" s="46">
        <v>0</v>
      </c>
      <c r="G36" s="6"/>
    </row>
    <row r="37" spans="1:7" ht="18">
      <c r="A37" s="4" t="s">
        <v>38</v>
      </c>
      <c r="B37" s="11"/>
      <c r="C37" s="9">
        <v>0</v>
      </c>
      <c r="D37" s="9">
        <v>0</v>
      </c>
      <c r="E37" s="11"/>
      <c r="F37" s="46">
        <v>0</v>
      </c>
      <c r="G37" s="6"/>
    </row>
    <row r="38" spans="1:7" ht="18">
      <c r="A38" s="4" t="s">
        <v>39</v>
      </c>
      <c r="B38" s="11"/>
      <c r="C38" s="37">
        <v>0</v>
      </c>
      <c r="D38" s="37">
        <v>0</v>
      </c>
      <c r="E38" s="27"/>
      <c r="F38" s="48">
        <v>0</v>
      </c>
      <c r="G38" s="20"/>
    </row>
    <row r="39" spans="1:7" ht="18">
      <c r="A39" s="2" t="s">
        <v>14</v>
      </c>
      <c r="B39" s="16">
        <f>SUM(B18:B37)</f>
        <v>21438</v>
      </c>
      <c r="C39" s="9">
        <f>SUM(C18:C38)</f>
        <v>19222</v>
      </c>
      <c r="D39" s="9">
        <f>SUM(D18:D38)</f>
        <v>21636</v>
      </c>
      <c r="E39" s="28">
        <f>SUM(E18:E38)</f>
        <v>21115</v>
      </c>
      <c r="F39" s="11">
        <f>SUM(F18:F38)</f>
        <v>25529</v>
      </c>
      <c r="G39" s="11">
        <f>SUM(G18:G38)</f>
        <v>23217</v>
      </c>
    </row>
    <row r="40" spans="1:7" ht="18">
      <c r="A40" s="21" t="s">
        <v>40</v>
      </c>
      <c r="B40" s="6"/>
      <c r="C40" s="19"/>
      <c r="D40" s="19"/>
      <c r="E40" s="6"/>
      <c r="F40" s="11"/>
      <c r="G40" s="11"/>
    </row>
    <row r="41" spans="1:7" ht="18">
      <c r="A41" s="21" t="s">
        <v>41</v>
      </c>
      <c r="B41" s="11">
        <v>2000</v>
      </c>
      <c r="C41" s="26"/>
      <c r="D41" s="26"/>
      <c r="E41" s="29">
        <v>2151</v>
      </c>
      <c r="F41" s="27">
        <v>1198</v>
      </c>
      <c r="G41" s="27">
        <v>5148</v>
      </c>
    </row>
    <row r="42" spans="1:7" ht="18.75">
      <c r="A42" s="23" t="s">
        <v>14</v>
      </c>
      <c r="B42" s="16">
        <f>SUM(B39:B41)</f>
        <v>23438</v>
      </c>
      <c r="C42" s="19"/>
      <c r="D42" s="19"/>
      <c r="E42" s="31">
        <f>SUM(E39:E41)</f>
        <v>23266</v>
      </c>
      <c r="F42" s="11">
        <v>24331</v>
      </c>
      <c r="G42" s="11">
        <f>SUM(G39:G41)</f>
        <v>28365</v>
      </c>
    </row>
    <row r="43" spans="1:7" ht="18">
      <c r="A43" s="21" t="s">
        <v>42</v>
      </c>
      <c r="B43" s="11">
        <v>1424</v>
      </c>
      <c r="C43" s="30"/>
      <c r="D43" s="30"/>
      <c r="E43" s="29">
        <v>1366</v>
      </c>
      <c r="F43" s="27">
        <v>6414</v>
      </c>
      <c r="G43" s="27">
        <v>6365</v>
      </c>
    </row>
    <row r="44" spans="1:7" ht="18">
      <c r="A44" s="24" t="s">
        <v>14</v>
      </c>
      <c r="B44" s="16">
        <v>22014</v>
      </c>
      <c r="C44" s="19"/>
      <c r="D44" s="19"/>
      <c r="E44" s="28">
        <v>22000</v>
      </c>
      <c r="F44" s="11">
        <v>17917</v>
      </c>
      <c r="G44" s="50">
        <v>22000</v>
      </c>
    </row>
    <row r="45" spans="1:7" ht="18">
      <c r="A45" s="21" t="s">
        <v>43</v>
      </c>
      <c r="B45" s="11">
        <v>14</v>
      </c>
      <c r="C45" s="18"/>
      <c r="D45" s="18"/>
      <c r="E45" s="28"/>
      <c r="F45" s="11"/>
      <c r="G45" s="11"/>
    </row>
    <row r="46" spans="1:7" ht="18">
      <c r="A46" s="21" t="s">
        <v>44</v>
      </c>
      <c r="B46" s="11"/>
      <c r="C46" s="19"/>
      <c r="D46" s="19"/>
      <c r="E46" s="51"/>
      <c r="F46" s="11"/>
      <c r="G46" s="11"/>
    </row>
    <row r="47" spans="1:7" ht="18">
      <c r="A47" s="24" t="s">
        <v>45</v>
      </c>
      <c r="B47" s="32">
        <v>22000</v>
      </c>
      <c r="C47" s="34"/>
      <c r="D47" s="34"/>
      <c r="E47" s="29">
        <v>22000</v>
      </c>
      <c r="F47" s="11"/>
      <c r="G47" s="32">
        <v>22000</v>
      </c>
    </row>
    <row r="48" spans="1:7" ht="18">
      <c r="F48" s="1"/>
    </row>
    <row r="49" spans="6:6" ht="18">
      <c r="F49" s="1"/>
    </row>
    <row r="50" spans="6:6" ht="18">
      <c r="F50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opLeftCell="A29" zoomScale="91" zoomScaleNormal="91" workbookViewId="0">
      <selection sqref="A1:G49"/>
    </sheetView>
  </sheetViews>
  <sheetFormatPr defaultRowHeight="15"/>
  <cols>
    <col min="1" max="1" width="40.7109375" customWidth="1"/>
    <col min="2" max="2" width="20.7109375" customWidth="1"/>
    <col min="3" max="4" width="23.140625" customWidth="1"/>
    <col min="5" max="5" width="16.7109375" customWidth="1"/>
    <col min="6" max="6" width="24" customWidth="1"/>
    <col min="7" max="7" width="16.85546875" customWidth="1"/>
    <col min="8" max="8" width="12.5703125" customWidth="1"/>
  </cols>
  <sheetData>
    <row r="1" spans="1:9" ht="18">
      <c r="A1" s="1" t="s">
        <v>59</v>
      </c>
      <c r="F1" s="35"/>
      <c r="G1" s="35"/>
    </row>
    <row r="2" spans="1:9">
      <c r="F2" s="35"/>
      <c r="G2" s="35"/>
    </row>
    <row r="3" spans="1:9" ht="18">
      <c r="A3" s="2" t="s">
        <v>0</v>
      </c>
      <c r="B3" s="19" t="s">
        <v>1</v>
      </c>
      <c r="C3" s="28" t="s">
        <v>2</v>
      </c>
      <c r="D3" s="54" t="s">
        <v>3</v>
      </c>
      <c r="E3" s="28" t="s">
        <v>1</v>
      </c>
      <c r="F3" s="19" t="s">
        <v>4</v>
      </c>
      <c r="G3" s="19" t="s">
        <v>16</v>
      </c>
    </row>
    <row r="4" spans="1:9" ht="18">
      <c r="A4" s="2"/>
      <c r="B4" s="19" t="s">
        <v>46</v>
      </c>
      <c r="C4" s="19" t="s">
        <v>50</v>
      </c>
      <c r="D4" s="19"/>
      <c r="E4" s="19" t="s">
        <v>48</v>
      </c>
      <c r="F4" s="19" t="s">
        <v>48</v>
      </c>
      <c r="G4" s="19" t="s">
        <v>60</v>
      </c>
    </row>
    <row r="5" spans="1:9" ht="18">
      <c r="A5" s="4"/>
      <c r="B5" s="6"/>
      <c r="C5" s="6"/>
      <c r="D5" s="6"/>
      <c r="E5" s="6"/>
      <c r="F5" s="6"/>
      <c r="G5" s="6"/>
      <c r="H5" s="5"/>
    </row>
    <row r="6" spans="1:9" ht="18">
      <c r="A6" s="4" t="s">
        <v>8</v>
      </c>
      <c r="B6" s="11">
        <v>242</v>
      </c>
      <c r="C6" s="43">
        <v>236</v>
      </c>
      <c r="D6" s="43">
        <v>236</v>
      </c>
      <c r="E6" s="43">
        <v>242</v>
      </c>
      <c r="F6" s="43">
        <v>242</v>
      </c>
      <c r="G6" s="43">
        <v>240</v>
      </c>
      <c r="H6" s="5"/>
    </row>
    <row r="7" spans="1:9" ht="18">
      <c r="A7" s="4" t="s">
        <v>9</v>
      </c>
      <c r="B7" s="11">
        <v>415</v>
      </c>
      <c r="C7" s="43">
        <v>423</v>
      </c>
      <c r="D7" s="43">
        <v>423</v>
      </c>
      <c r="E7" s="43">
        <v>414</v>
      </c>
      <c r="F7" s="43">
        <v>430</v>
      </c>
      <c r="G7" s="43">
        <v>435</v>
      </c>
      <c r="H7" s="5"/>
    </row>
    <row r="8" spans="1:9" ht="18">
      <c r="A8" s="4" t="s">
        <v>10</v>
      </c>
      <c r="B8" s="11">
        <v>15</v>
      </c>
      <c r="C8" s="43">
        <v>15</v>
      </c>
      <c r="D8" s="43">
        <v>16</v>
      </c>
      <c r="E8" s="43">
        <v>15</v>
      </c>
      <c r="F8" s="43">
        <v>15</v>
      </c>
      <c r="G8" s="43">
        <v>20</v>
      </c>
      <c r="H8" s="5"/>
    </row>
    <row r="9" spans="1:9" ht="18">
      <c r="A9" s="4" t="s">
        <v>57</v>
      </c>
      <c r="B9" s="28"/>
      <c r="C9" s="11">
        <v>5000</v>
      </c>
      <c r="D9" s="43">
        <v>5000</v>
      </c>
      <c r="E9" s="43">
        <v>5000</v>
      </c>
      <c r="F9" s="43">
        <v>5000</v>
      </c>
      <c r="G9" s="43">
        <v>5000</v>
      </c>
      <c r="H9" s="5"/>
    </row>
    <row r="10" spans="1:9" ht="18">
      <c r="A10" s="4" t="s">
        <v>51</v>
      </c>
      <c r="B10" s="11"/>
      <c r="C10" s="11">
        <v>46</v>
      </c>
      <c r="D10" s="43">
        <v>1234</v>
      </c>
      <c r="E10" s="7"/>
      <c r="F10" s="7"/>
      <c r="H10" s="5"/>
      <c r="I10" s="34"/>
    </row>
    <row r="11" spans="1:9" ht="18">
      <c r="A11" s="4" t="s">
        <v>61</v>
      </c>
      <c r="B11" s="11">
        <v>694</v>
      </c>
      <c r="C11" s="27">
        <v>694</v>
      </c>
      <c r="D11" s="52">
        <v>694</v>
      </c>
      <c r="E11" s="52">
        <v>694</v>
      </c>
      <c r="F11" s="43">
        <v>694</v>
      </c>
      <c r="G11" s="43">
        <v>694</v>
      </c>
      <c r="H11" s="5"/>
      <c r="I11" s="34"/>
    </row>
    <row r="12" spans="1:9" ht="18">
      <c r="A12" s="4" t="s">
        <v>14</v>
      </c>
      <c r="B12" s="16">
        <f t="shared" ref="B12:E12" si="0">SUM(B6:B11)</f>
        <v>1366</v>
      </c>
      <c r="C12" s="16">
        <f t="shared" si="0"/>
        <v>6414</v>
      </c>
      <c r="D12" s="16">
        <f>SUM(D6:D11)</f>
        <v>7603</v>
      </c>
      <c r="E12" s="16">
        <f t="shared" si="0"/>
        <v>6365</v>
      </c>
      <c r="F12" s="16">
        <f>SUM(F6:F11)</f>
        <v>6381</v>
      </c>
      <c r="G12" s="16">
        <f>SUM(G6:G11)</f>
        <v>6389</v>
      </c>
      <c r="H12" s="5"/>
      <c r="I12" s="34"/>
    </row>
    <row r="13" spans="1:9" ht="18.75">
      <c r="A13" s="17"/>
      <c r="B13" s="6"/>
      <c r="D13" s="6"/>
      <c r="E13" s="6"/>
      <c r="F13" s="7"/>
      <c r="H13" s="5"/>
      <c r="I13" s="34"/>
    </row>
    <row r="14" spans="1:9" ht="18.75">
      <c r="A14" s="17"/>
      <c r="B14" s="6"/>
      <c r="D14" s="6"/>
      <c r="E14" s="6"/>
      <c r="F14" s="7"/>
      <c r="H14" s="5"/>
      <c r="I14" s="34"/>
    </row>
    <row r="15" spans="1:9" ht="18.75">
      <c r="A15" s="17"/>
      <c r="B15" s="19" t="s">
        <v>16</v>
      </c>
      <c r="C15" s="34" t="s">
        <v>4</v>
      </c>
      <c r="D15" s="34" t="s">
        <v>3</v>
      </c>
      <c r="E15" s="34" t="s">
        <v>16</v>
      </c>
      <c r="F15" s="34" t="s">
        <v>4</v>
      </c>
      <c r="G15" s="34" t="s">
        <v>16</v>
      </c>
      <c r="I15" s="34"/>
    </row>
    <row r="16" spans="1:9" ht="18">
      <c r="A16" s="2" t="s">
        <v>17</v>
      </c>
      <c r="B16" s="19" t="s">
        <v>46</v>
      </c>
      <c r="C16" s="34" t="s">
        <v>46</v>
      </c>
      <c r="D16" s="34" t="s">
        <v>46</v>
      </c>
      <c r="E16" s="19" t="s">
        <v>48</v>
      </c>
      <c r="F16" s="34" t="s">
        <v>48</v>
      </c>
      <c r="G16" s="34" t="s">
        <v>60</v>
      </c>
      <c r="I16" s="34"/>
    </row>
    <row r="17" spans="1:9" ht="18">
      <c r="A17" s="4"/>
      <c r="B17" s="6"/>
      <c r="C17" s="6"/>
      <c r="D17" s="6"/>
      <c r="E17" s="6"/>
      <c r="F17" s="7"/>
      <c r="G17" s="34"/>
      <c r="I17" s="34"/>
    </row>
    <row r="18" spans="1:9" ht="18.75">
      <c r="A18" s="4" t="s">
        <v>52</v>
      </c>
      <c r="B18" s="11">
        <v>5565</v>
      </c>
      <c r="C18" s="45">
        <v>7222</v>
      </c>
      <c r="D18" s="47">
        <v>7222</v>
      </c>
      <c r="E18" s="49">
        <v>7294</v>
      </c>
      <c r="F18" s="53">
        <v>7291</v>
      </c>
      <c r="G18" s="42">
        <v>7367</v>
      </c>
      <c r="I18" s="34"/>
    </row>
    <row r="19" spans="1:9" ht="18">
      <c r="A19" s="4" t="s">
        <v>19</v>
      </c>
      <c r="B19" s="11">
        <v>160</v>
      </c>
      <c r="C19" s="44">
        <v>160</v>
      </c>
      <c r="D19" s="46">
        <v>148</v>
      </c>
      <c r="E19" s="11">
        <v>177</v>
      </c>
      <c r="F19" s="43">
        <v>154</v>
      </c>
      <c r="G19" s="42">
        <v>185</v>
      </c>
      <c r="I19" s="34"/>
    </row>
    <row r="20" spans="1:9" ht="18">
      <c r="A20" s="4" t="s">
        <v>20</v>
      </c>
      <c r="B20" s="11">
        <v>1850</v>
      </c>
      <c r="C20" s="44">
        <v>1756</v>
      </c>
      <c r="D20" s="46">
        <v>2328</v>
      </c>
      <c r="E20" s="11">
        <v>2000</v>
      </c>
      <c r="F20" s="43">
        <v>1377</v>
      </c>
      <c r="G20" s="42">
        <v>1500</v>
      </c>
      <c r="I20" s="34"/>
    </row>
    <row r="21" spans="1:9" ht="18">
      <c r="A21" s="4" t="s">
        <v>21</v>
      </c>
      <c r="B21" s="11">
        <v>250</v>
      </c>
      <c r="C21" s="44">
        <v>320</v>
      </c>
      <c r="D21" s="46">
        <v>278</v>
      </c>
      <c r="E21" s="11">
        <v>500</v>
      </c>
      <c r="F21" s="43">
        <v>288</v>
      </c>
      <c r="G21" s="42">
        <v>350</v>
      </c>
      <c r="I21" s="34"/>
    </row>
    <row r="22" spans="1:9" ht="18">
      <c r="A22" s="4" t="s">
        <v>22</v>
      </c>
      <c r="B22" s="11">
        <v>630</v>
      </c>
      <c r="C22" s="46">
        <v>479</v>
      </c>
      <c r="D22" s="46">
        <v>480</v>
      </c>
      <c r="E22" s="11">
        <v>496</v>
      </c>
      <c r="F22" s="43">
        <v>556</v>
      </c>
      <c r="G22" s="42">
        <v>566</v>
      </c>
      <c r="I22" s="34"/>
    </row>
    <row r="23" spans="1:9" ht="18">
      <c r="A23" s="4" t="s">
        <v>23</v>
      </c>
      <c r="B23" s="11">
        <v>560</v>
      </c>
      <c r="C23" s="46">
        <v>613</v>
      </c>
      <c r="D23" s="46">
        <v>578</v>
      </c>
      <c r="E23" s="11">
        <v>650</v>
      </c>
      <c r="F23" s="43">
        <v>799</v>
      </c>
      <c r="G23" s="42">
        <v>850</v>
      </c>
      <c r="I23" s="34"/>
    </row>
    <row r="24" spans="1:9" ht="18">
      <c r="A24" s="4" t="s">
        <v>24</v>
      </c>
      <c r="B24" s="11">
        <v>1800</v>
      </c>
      <c r="C24" s="46">
        <v>1840</v>
      </c>
      <c r="D24" s="46">
        <v>1839</v>
      </c>
      <c r="E24" s="11">
        <v>2100</v>
      </c>
      <c r="F24" s="43">
        <v>2192</v>
      </c>
      <c r="G24" s="42">
        <v>2000</v>
      </c>
      <c r="I24" s="34"/>
    </row>
    <row r="25" spans="1:9" ht="18.75">
      <c r="A25" s="4" t="s">
        <v>25</v>
      </c>
      <c r="B25" s="11">
        <v>500</v>
      </c>
      <c r="C25" s="46">
        <v>560</v>
      </c>
      <c r="D25" s="46">
        <v>387</v>
      </c>
      <c r="E25" s="49">
        <v>500</v>
      </c>
      <c r="F25" s="43">
        <v>390</v>
      </c>
      <c r="G25" s="42">
        <v>5500</v>
      </c>
      <c r="I25" s="34"/>
    </row>
    <row r="26" spans="1:9" ht="18">
      <c r="A26" s="4" t="s">
        <v>8</v>
      </c>
      <c r="B26" s="11">
        <v>200</v>
      </c>
      <c r="C26" s="46">
        <v>1232</v>
      </c>
      <c r="D26" s="46">
        <v>1215</v>
      </c>
      <c r="E26" s="11">
        <v>200</v>
      </c>
      <c r="F26" s="43">
        <v>622</v>
      </c>
      <c r="G26" s="42">
        <v>400</v>
      </c>
      <c r="I26" s="34"/>
    </row>
    <row r="27" spans="1:9" ht="18">
      <c r="A27" s="4" t="s">
        <v>26</v>
      </c>
      <c r="B27" s="11">
        <v>5000</v>
      </c>
      <c r="C27" s="46">
        <v>4135</v>
      </c>
      <c r="D27" s="46">
        <v>4224</v>
      </c>
      <c r="E27" s="11">
        <v>4300</v>
      </c>
      <c r="F27" s="43">
        <v>3787</v>
      </c>
      <c r="G27" s="42">
        <v>4300</v>
      </c>
      <c r="I27" s="34"/>
    </row>
    <row r="28" spans="1:9" ht="18">
      <c r="A28" s="2" t="s">
        <v>27</v>
      </c>
      <c r="B28" s="7"/>
      <c r="C28" s="46"/>
      <c r="D28" s="46"/>
      <c r="E28" s="6"/>
      <c r="F28" s="7"/>
      <c r="G28" s="42"/>
      <c r="I28" s="34"/>
    </row>
    <row r="29" spans="1:9" ht="18">
      <c r="A29" s="4" t="s">
        <v>28</v>
      </c>
      <c r="B29" s="11">
        <v>1050</v>
      </c>
      <c r="C29" s="46">
        <v>806</v>
      </c>
      <c r="D29" s="46">
        <v>909</v>
      </c>
      <c r="E29" s="11">
        <v>1020</v>
      </c>
      <c r="F29" s="43">
        <v>872</v>
      </c>
      <c r="G29" s="42">
        <v>900</v>
      </c>
      <c r="I29" s="34"/>
    </row>
    <row r="30" spans="1:9" ht="18">
      <c r="A30" s="4" t="s">
        <v>29</v>
      </c>
      <c r="B30" s="11">
        <v>1400</v>
      </c>
      <c r="C30" s="46">
        <v>2439</v>
      </c>
      <c r="D30" s="46">
        <v>2388</v>
      </c>
      <c r="E30" s="11">
        <v>980</v>
      </c>
      <c r="F30" s="43">
        <v>2156</v>
      </c>
      <c r="G30" s="42">
        <v>1100</v>
      </c>
      <c r="I30" s="34"/>
    </row>
    <row r="31" spans="1:9" ht="18">
      <c r="A31" s="4" t="s">
        <v>30</v>
      </c>
      <c r="B31" s="11">
        <v>1100</v>
      </c>
      <c r="C31" s="46">
        <v>1100</v>
      </c>
      <c r="D31" s="46">
        <v>1100</v>
      </c>
      <c r="E31" s="11">
        <v>1200</v>
      </c>
      <c r="F31" s="43">
        <v>1100</v>
      </c>
      <c r="G31" s="42">
        <v>1100</v>
      </c>
      <c r="I31" s="34"/>
    </row>
    <row r="32" spans="1:9" ht="18">
      <c r="A32" s="4" t="s">
        <v>34</v>
      </c>
      <c r="B32" s="11">
        <v>300</v>
      </c>
      <c r="C32" s="46">
        <v>300</v>
      </c>
      <c r="D32" s="46">
        <v>60</v>
      </c>
      <c r="E32" s="11">
        <v>300</v>
      </c>
      <c r="F32" s="43">
        <v>60</v>
      </c>
      <c r="G32" s="42">
        <v>0</v>
      </c>
      <c r="I32" s="34"/>
    </row>
    <row r="33" spans="1:10" ht="18.75">
      <c r="A33" s="4" t="s">
        <v>35</v>
      </c>
      <c r="B33" s="11">
        <v>500</v>
      </c>
      <c r="C33" s="47">
        <v>500</v>
      </c>
      <c r="D33" s="47">
        <v>500</v>
      </c>
      <c r="E33" s="49">
        <v>500</v>
      </c>
      <c r="F33" s="43">
        <v>500</v>
      </c>
      <c r="G33" s="42">
        <v>500</v>
      </c>
      <c r="I33" s="34"/>
    </row>
    <row r="34" spans="1:10" ht="18">
      <c r="A34" s="4" t="s">
        <v>11</v>
      </c>
      <c r="B34" s="11">
        <v>250</v>
      </c>
      <c r="C34" s="46">
        <v>2067</v>
      </c>
      <c r="D34" s="46">
        <v>2360</v>
      </c>
      <c r="E34" s="11">
        <v>1000</v>
      </c>
      <c r="F34" s="43">
        <v>1750</v>
      </c>
      <c r="G34" s="42">
        <v>1000</v>
      </c>
      <c r="I34" s="34"/>
    </row>
    <row r="35" spans="1:10" ht="18">
      <c r="A35" s="4" t="s">
        <v>36</v>
      </c>
      <c r="B35" s="11"/>
      <c r="C35" s="46">
        <v>0</v>
      </c>
      <c r="D35" s="46">
        <v>21</v>
      </c>
      <c r="F35" s="11">
        <v>19</v>
      </c>
      <c r="G35" s="42">
        <v>25</v>
      </c>
      <c r="I35" s="34"/>
    </row>
    <row r="36" spans="1:10" ht="18">
      <c r="A36" s="4" t="s">
        <v>37</v>
      </c>
      <c r="B36" s="11"/>
      <c r="C36" s="46">
        <v>0</v>
      </c>
      <c r="D36" s="46"/>
      <c r="E36" s="11"/>
      <c r="F36" s="7"/>
      <c r="G36" s="42">
        <v>400</v>
      </c>
      <c r="I36" s="34"/>
    </row>
    <row r="37" spans="1:10" ht="18">
      <c r="A37" s="4" t="s">
        <v>38</v>
      </c>
      <c r="B37" s="11"/>
      <c r="C37" s="46">
        <v>0</v>
      </c>
      <c r="D37" s="46"/>
      <c r="E37" s="11"/>
      <c r="F37" s="7"/>
      <c r="G37" s="42">
        <v>0</v>
      </c>
      <c r="I37" s="34"/>
    </row>
    <row r="38" spans="1:10" ht="18">
      <c r="A38" s="4" t="s">
        <v>58</v>
      </c>
      <c r="B38" s="27"/>
      <c r="C38" s="48">
        <v>0</v>
      </c>
      <c r="D38" s="48">
        <v>212</v>
      </c>
      <c r="F38" s="11">
        <v>383</v>
      </c>
      <c r="G38" s="42">
        <v>550</v>
      </c>
      <c r="I38" s="34"/>
    </row>
    <row r="39" spans="1:10" ht="18">
      <c r="A39" s="2" t="s">
        <v>14</v>
      </c>
      <c r="B39" s="28">
        <f t="shared" ref="B39:G39" si="1">SUM(B18:B38)</f>
        <v>21115</v>
      </c>
      <c r="C39" s="11">
        <f t="shared" si="1"/>
        <v>25529</v>
      </c>
      <c r="D39" s="11">
        <f t="shared" si="1"/>
        <v>26249</v>
      </c>
      <c r="E39" s="16">
        <f t="shared" si="1"/>
        <v>23217</v>
      </c>
      <c r="F39" s="16">
        <f t="shared" si="1"/>
        <v>24296</v>
      </c>
      <c r="G39" s="14">
        <f t="shared" si="1"/>
        <v>28593</v>
      </c>
      <c r="I39" s="34"/>
    </row>
    <row r="40" spans="1:10" ht="18">
      <c r="A40" s="21" t="s">
        <v>40</v>
      </c>
      <c r="B40" s="6"/>
      <c r="C40" s="11"/>
      <c r="D40" s="11"/>
      <c r="E40" s="11"/>
      <c r="F40" s="7"/>
      <c r="G40" s="42"/>
      <c r="I40" s="34"/>
    </row>
    <row r="41" spans="1:10" ht="18">
      <c r="A41" s="21" t="s">
        <v>62</v>
      </c>
      <c r="B41" s="29">
        <v>2151</v>
      </c>
      <c r="C41" s="27">
        <v>1198</v>
      </c>
      <c r="D41" s="27">
        <v>1198</v>
      </c>
      <c r="E41" s="27">
        <v>5148</v>
      </c>
      <c r="F41" s="43">
        <v>5148</v>
      </c>
      <c r="G41" s="42">
        <v>1000</v>
      </c>
      <c r="I41" s="34"/>
    </row>
    <row r="42" spans="1:10" ht="18.75">
      <c r="A42" s="23" t="s">
        <v>14</v>
      </c>
      <c r="B42" s="31">
        <f>SUM(B39:B41)</f>
        <v>23266</v>
      </c>
      <c r="C42" s="11">
        <v>24331</v>
      </c>
      <c r="D42" s="11">
        <f>SUM(D39:D41)</f>
        <v>27447</v>
      </c>
      <c r="E42" s="11">
        <f>SUM(E39:E41)</f>
        <v>28365</v>
      </c>
      <c r="F42" s="16">
        <f>SUM(F39:F41)</f>
        <v>29444</v>
      </c>
      <c r="G42" s="14">
        <f>SUM(G39:G41)</f>
        <v>29593</v>
      </c>
      <c r="J42" s="5"/>
    </row>
    <row r="43" spans="1:10" ht="18">
      <c r="A43" s="21" t="s">
        <v>42</v>
      </c>
      <c r="B43" s="29">
        <v>1366</v>
      </c>
      <c r="C43" s="27">
        <v>6414</v>
      </c>
      <c r="D43" s="27">
        <v>7603</v>
      </c>
      <c r="E43" s="27">
        <v>6365</v>
      </c>
      <c r="F43" s="43">
        <v>6381</v>
      </c>
      <c r="G43" s="42">
        <v>6389</v>
      </c>
      <c r="J43" s="5"/>
    </row>
    <row r="44" spans="1:10" ht="18">
      <c r="A44" s="24" t="s">
        <v>14</v>
      </c>
      <c r="B44" s="28">
        <v>22000</v>
      </c>
      <c r="C44" s="11">
        <v>17917</v>
      </c>
      <c r="D44" s="11">
        <v>19844</v>
      </c>
      <c r="E44" s="50">
        <v>22000</v>
      </c>
      <c r="F44" s="16">
        <v>22620</v>
      </c>
      <c r="G44" s="14">
        <v>23204</v>
      </c>
      <c r="J44" s="5"/>
    </row>
    <row r="45" spans="1:10" ht="18">
      <c r="A45" s="21" t="s">
        <v>63</v>
      </c>
      <c r="B45" s="28"/>
      <c r="C45" s="11"/>
      <c r="D45" s="11"/>
      <c r="E45" s="11"/>
      <c r="F45" s="7"/>
      <c r="G45" s="42">
        <v>1204</v>
      </c>
      <c r="J45" s="5"/>
    </row>
    <row r="46" spans="1:10" ht="18">
      <c r="A46" s="21" t="s">
        <v>64</v>
      </c>
      <c r="B46" s="51"/>
      <c r="C46" s="11"/>
      <c r="D46" s="11"/>
      <c r="E46" s="11"/>
      <c r="F46" s="7"/>
      <c r="G46" s="42"/>
      <c r="J46" s="5"/>
    </row>
    <row r="47" spans="1:10" ht="18">
      <c r="A47" s="24" t="s">
        <v>45</v>
      </c>
      <c r="B47" s="29">
        <v>22000</v>
      </c>
      <c r="C47" s="11"/>
      <c r="D47" s="11"/>
      <c r="E47" s="32">
        <v>22000</v>
      </c>
      <c r="F47" s="7"/>
      <c r="G47" s="55">
        <v>22000</v>
      </c>
      <c r="J47" s="5"/>
    </row>
    <row r="48" spans="1:10" ht="18">
      <c r="C48" s="1"/>
      <c r="D48" s="1"/>
    </row>
    <row r="49" spans="3:4" ht="18">
      <c r="C49" s="1"/>
      <c r="D49" s="1"/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paperSize="9" scale="5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opLeftCell="A39" zoomScaleNormal="100" workbookViewId="0">
      <selection sqref="A1:A56"/>
    </sheetView>
  </sheetViews>
  <sheetFormatPr defaultRowHeight="15"/>
  <cols>
    <col min="1" max="1" width="46.140625" customWidth="1"/>
    <col min="2" max="2" width="17" customWidth="1"/>
    <col min="3" max="4" width="24.42578125" customWidth="1"/>
    <col min="5" max="5" width="17.7109375" customWidth="1"/>
    <col min="6" max="6" width="26.7109375" customWidth="1"/>
    <col min="7" max="8" width="15.5703125" customWidth="1"/>
    <col min="9" max="9" width="12.28515625" customWidth="1"/>
    <col min="10" max="10" width="19.5703125" customWidth="1"/>
  </cols>
  <sheetData>
    <row r="1" spans="1:11" ht="18">
      <c r="A1" s="1" t="s">
        <v>85</v>
      </c>
      <c r="B1" s="1" t="s">
        <v>84</v>
      </c>
      <c r="C1" s="61"/>
      <c r="D1" s="35"/>
      <c r="E1" s="35"/>
    </row>
    <row r="2" spans="1:11">
      <c r="C2" s="35"/>
      <c r="D2" s="35"/>
      <c r="E2" s="35"/>
    </row>
    <row r="3" spans="1:11" ht="18">
      <c r="A3" s="2" t="s">
        <v>0</v>
      </c>
      <c r="B3" s="28" t="s">
        <v>1</v>
      </c>
      <c r="C3" s="19" t="s">
        <v>4</v>
      </c>
      <c r="D3" s="19" t="s">
        <v>3</v>
      </c>
      <c r="E3" s="19" t="s">
        <v>16</v>
      </c>
      <c r="F3" s="19" t="s">
        <v>4</v>
      </c>
      <c r="G3" s="19" t="s">
        <v>16</v>
      </c>
      <c r="H3" s="3"/>
    </row>
    <row r="4" spans="1:11" ht="18">
      <c r="A4" s="2"/>
      <c r="B4" s="19" t="s">
        <v>48</v>
      </c>
      <c r="C4" s="19" t="s">
        <v>48</v>
      </c>
      <c r="D4" s="19" t="s">
        <v>48</v>
      </c>
      <c r="E4" s="19" t="s">
        <v>60</v>
      </c>
      <c r="F4" s="34" t="s">
        <v>60</v>
      </c>
      <c r="G4" s="3" t="s">
        <v>65</v>
      </c>
      <c r="H4" s="3"/>
    </row>
    <row r="5" spans="1:11" ht="18">
      <c r="A5" s="4"/>
      <c r="B5" s="6"/>
      <c r="C5" s="6"/>
      <c r="D5" s="6"/>
      <c r="E5" s="6"/>
    </row>
    <row r="6" spans="1:11" ht="18">
      <c r="A6" s="4" t="s">
        <v>8</v>
      </c>
      <c r="B6" s="43">
        <v>242</v>
      </c>
      <c r="C6" s="43">
        <v>242</v>
      </c>
      <c r="D6" s="43">
        <v>242</v>
      </c>
      <c r="E6" s="43">
        <v>240</v>
      </c>
      <c r="F6" s="56">
        <v>677</v>
      </c>
      <c r="G6" s="56">
        <v>490</v>
      </c>
      <c r="H6" s="56"/>
    </row>
    <row r="7" spans="1:11" ht="18">
      <c r="A7" s="4" t="s">
        <v>9</v>
      </c>
      <c r="B7" s="43">
        <v>414</v>
      </c>
      <c r="C7" s="43">
        <v>430</v>
      </c>
      <c r="D7" s="43">
        <v>429</v>
      </c>
      <c r="E7" s="43">
        <v>435</v>
      </c>
      <c r="F7" s="56">
        <v>420</v>
      </c>
      <c r="G7" s="56">
        <v>440</v>
      </c>
      <c r="H7" s="56"/>
    </row>
    <row r="8" spans="1:11" ht="18">
      <c r="A8" s="4" t="s">
        <v>10</v>
      </c>
      <c r="B8" s="43">
        <v>15</v>
      </c>
      <c r="C8" s="43">
        <v>15</v>
      </c>
      <c r="D8" s="43">
        <v>8</v>
      </c>
      <c r="E8" s="43">
        <v>20</v>
      </c>
      <c r="F8" s="56">
        <v>12</v>
      </c>
      <c r="G8" s="56">
        <v>12</v>
      </c>
      <c r="H8" s="56"/>
    </row>
    <row r="9" spans="1:11" ht="18">
      <c r="A9" s="4" t="s">
        <v>57</v>
      </c>
      <c r="B9" s="43">
        <v>5000</v>
      </c>
      <c r="C9" s="43">
        <v>5000</v>
      </c>
      <c r="D9" s="43">
        <v>5000</v>
      </c>
      <c r="E9" s="43">
        <v>5000</v>
      </c>
      <c r="F9" s="56">
        <v>5253</v>
      </c>
      <c r="G9" s="56">
        <v>5300</v>
      </c>
      <c r="H9" s="56"/>
    </row>
    <row r="10" spans="1:11" ht="18">
      <c r="A10" s="4" t="s">
        <v>51</v>
      </c>
      <c r="B10" s="7"/>
      <c r="C10" s="7"/>
      <c r="D10" s="43">
        <v>27822</v>
      </c>
      <c r="F10" s="56">
        <v>9000</v>
      </c>
    </row>
    <row r="11" spans="1:11" ht="18">
      <c r="A11" s="4" t="s">
        <v>61</v>
      </c>
      <c r="B11" s="52">
        <v>694</v>
      </c>
      <c r="C11" s="43">
        <v>694</v>
      </c>
      <c r="D11" s="43">
        <v>694</v>
      </c>
      <c r="E11" s="43">
        <v>694</v>
      </c>
      <c r="F11" s="22">
        <v>694</v>
      </c>
      <c r="G11" s="58">
        <v>694</v>
      </c>
      <c r="H11" s="56"/>
    </row>
    <row r="12" spans="1:11" ht="18">
      <c r="A12" s="4" t="s">
        <v>14</v>
      </c>
      <c r="B12" s="16">
        <f t="shared" ref="B12" si="0">SUM(B6:B11)</f>
        <v>6365</v>
      </c>
      <c r="C12" s="16">
        <f>SUM(C6:C11)</f>
        <v>6381</v>
      </c>
      <c r="D12" s="16">
        <f>SUM(D6:D11)</f>
        <v>34195</v>
      </c>
      <c r="E12" s="16">
        <f>SUM(E6:E11)</f>
        <v>6389</v>
      </c>
      <c r="F12" s="56">
        <f>SUM(F6:F11)</f>
        <v>16056</v>
      </c>
      <c r="G12" s="56">
        <f>SUM(G6:G11)</f>
        <v>6936</v>
      </c>
      <c r="H12" s="56"/>
    </row>
    <row r="13" spans="1:11" ht="18.75">
      <c r="A13" s="17"/>
      <c r="B13" s="6"/>
      <c r="C13" s="7"/>
      <c r="D13" s="35"/>
      <c r="F13" s="56"/>
    </row>
    <row r="14" spans="1:11" ht="18.75">
      <c r="A14" s="17"/>
      <c r="B14" s="6"/>
      <c r="C14" s="7"/>
      <c r="D14" s="35"/>
      <c r="F14" s="56"/>
    </row>
    <row r="15" spans="1:11" ht="18.75">
      <c r="A15" s="17"/>
      <c r="B15" s="34" t="s">
        <v>16</v>
      </c>
      <c r="C15" s="34" t="s">
        <v>4</v>
      </c>
      <c r="D15" s="34"/>
      <c r="E15" s="34" t="s">
        <v>16</v>
      </c>
      <c r="F15" s="56" t="s">
        <v>4</v>
      </c>
      <c r="G15" s="3" t="s">
        <v>1</v>
      </c>
      <c r="H15" s="3"/>
      <c r="I15" s="63" t="s">
        <v>83</v>
      </c>
      <c r="J15" s="63"/>
      <c r="K15" s="63"/>
    </row>
    <row r="16" spans="1:11" ht="18">
      <c r="A16" s="2" t="s">
        <v>17</v>
      </c>
      <c r="B16" s="19" t="s">
        <v>48</v>
      </c>
      <c r="C16" s="34" t="s">
        <v>48</v>
      </c>
      <c r="D16" s="34" t="s">
        <v>48</v>
      </c>
      <c r="E16" s="34" t="s">
        <v>60</v>
      </c>
      <c r="F16" s="3" t="s">
        <v>60</v>
      </c>
      <c r="G16" s="3" t="s">
        <v>65</v>
      </c>
      <c r="H16" s="3"/>
    </row>
    <row r="17" spans="1:11" ht="18">
      <c r="A17" s="4"/>
      <c r="B17" s="6"/>
      <c r="C17" s="7"/>
      <c r="D17" s="7"/>
      <c r="E17" s="34"/>
      <c r="F17" s="56"/>
    </row>
    <row r="18" spans="1:11" ht="18.75">
      <c r="A18" s="4" t="s">
        <v>52</v>
      </c>
      <c r="B18" s="49">
        <v>7294</v>
      </c>
      <c r="C18" s="53">
        <v>7291</v>
      </c>
      <c r="D18" s="53">
        <v>7218</v>
      </c>
      <c r="E18" s="42">
        <v>7367</v>
      </c>
      <c r="F18" s="56">
        <v>7368</v>
      </c>
      <c r="G18" s="59">
        <v>7514</v>
      </c>
      <c r="H18" s="59"/>
      <c r="I18" s="1" t="s">
        <v>74</v>
      </c>
      <c r="J18" s="1"/>
      <c r="K18" s="1">
        <v>900</v>
      </c>
    </row>
    <row r="19" spans="1:11" ht="18">
      <c r="A19" s="4" t="s">
        <v>19</v>
      </c>
      <c r="B19" s="11">
        <v>177</v>
      </c>
      <c r="C19" s="43">
        <v>154</v>
      </c>
      <c r="D19" s="43">
        <v>212</v>
      </c>
      <c r="E19" s="42">
        <v>185</v>
      </c>
      <c r="F19" s="56">
        <v>180</v>
      </c>
      <c r="G19" s="56">
        <v>200</v>
      </c>
      <c r="H19" s="56"/>
      <c r="I19" s="1" t="s">
        <v>75</v>
      </c>
      <c r="J19" s="1"/>
      <c r="K19" s="1">
        <v>6000</v>
      </c>
    </row>
    <row r="20" spans="1:11" ht="18">
      <c r="A20" s="4" t="s">
        <v>20</v>
      </c>
      <c r="B20" s="11">
        <v>2000</v>
      </c>
      <c r="C20" s="43">
        <v>1377</v>
      </c>
      <c r="D20" s="43">
        <v>1308</v>
      </c>
      <c r="E20" s="42">
        <v>1500</v>
      </c>
      <c r="F20" s="56">
        <v>1514</v>
      </c>
      <c r="G20" s="56">
        <v>2000</v>
      </c>
      <c r="H20" s="56"/>
      <c r="I20" s="1" t="s">
        <v>76</v>
      </c>
      <c r="J20" s="1"/>
      <c r="K20" s="1">
        <v>1400</v>
      </c>
    </row>
    <row r="21" spans="1:11" ht="18">
      <c r="A21" s="4" t="s">
        <v>21</v>
      </c>
      <c r="B21" s="11">
        <v>500</v>
      </c>
      <c r="C21" s="43">
        <v>288</v>
      </c>
      <c r="D21" s="43">
        <v>271</v>
      </c>
      <c r="E21" s="42">
        <v>350</v>
      </c>
      <c r="F21" s="56">
        <v>240</v>
      </c>
      <c r="G21" s="56">
        <v>500</v>
      </c>
      <c r="H21" s="56"/>
      <c r="I21" s="1" t="s">
        <v>77</v>
      </c>
      <c r="J21" s="1"/>
      <c r="K21" s="1">
        <v>3600</v>
      </c>
    </row>
    <row r="22" spans="1:11" ht="18">
      <c r="A22" s="4" t="s">
        <v>22</v>
      </c>
      <c r="B22" s="11">
        <v>496</v>
      </c>
      <c r="C22" s="43">
        <v>556</v>
      </c>
      <c r="D22" s="43">
        <v>556</v>
      </c>
      <c r="E22" s="42">
        <v>566</v>
      </c>
      <c r="F22" s="56">
        <v>621</v>
      </c>
      <c r="G22" s="56">
        <v>730</v>
      </c>
      <c r="H22" s="56"/>
      <c r="I22" s="1" t="s">
        <v>78</v>
      </c>
      <c r="J22" s="1"/>
      <c r="K22" s="1">
        <v>1400</v>
      </c>
    </row>
    <row r="23" spans="1:11" ht="18">
      <c r="A23" s="4" t="s">
        <v>23</v>
      </c>
      <c r="B23" s="11">
        <v>650</v>
      </c>
      <c r="C23" s="43">
        <v>799</v>
      </c>
      <c r="D23" s="43">
        <v>841</v>
      </c>
      <c r="E23" s="42">
        <v>850</v>
      </c>
      <c r="F23" s="56">
        <v>840</v>
      </c>
      <c r="G23" s="56">
        <v>920</v>
      </c>
      <c r="H23" s="56"/>
      <c r="I23" s="1" t="s">
        <v>79</v>
      </c>
      <c r="J23" s="1"/>
      <c r="K23" s="1">
        <v>1000</v>
      </c>
    </row>
    <row r="24" spans="1:11" ht="18">
      <c r="A24" s="4" t="s">
        <v>24</v>
      </c>
      <c r="B24" s="11">
        <v>2100</v>
      </c>
      <c r="C24" s="43">
        <v>2192</v>
      </c>
      <c r="D24" s="43">
        <v>2833</v>
      </c>
      <c r="E24" s="42">
        <v>2000</v>
      </c>
      <c r="F24" s="56">
        <v>1749</v>
      </c>
      <c r="G24" s="56">
        <v>1500</v>
      </c>
      <c r="H24" s="56"/>
      <c r="I24" s="1" t="s">
        <v>80</v>
      </c>
      <c r="J24" s="1"/>
      <c r="K24" s="1">
        <v>200</v>
      </c>
    </row>
    <row r="25" spans="1:11" ht="18.75">
      <c r="A25" s="4" t="s">
        <v>25</v>
      </c>
      <c r="B25" s="49">
        <v>500</v>
      </c>
      <c r="C25" s="43">
        <v>390</v>
      </c>
      <c r="D25" s="43">
        <v>4262</v>
      </c>
      <c r="E25" s="42">
        <v>5500</v>
      </c>
      <c r="F25" s="56">
        <v>8434</v>
      </c>
      <c r="G25" s="56">
        <v>3500</v>
      </c>
      <c r="H25" s="56"/>
      <c r="I25" s="1" t="s">
        <v>34</v>
      </c>
      <c r="J25" s="1"/>
      <c r="K25" s="1">
        <v>240</v>
      </c>
    </row>
    <row r="26" spans="1:11" ht="18">
      <c r="A26" s="4" t="s">
        <v>8</v>
      </c>
      <c r="B26" s="11">
        <v>200</v>
      </c>
      <c r="C26" s="43">
        <v>622</v>
      </c>
      <c r="D26" s="43">
        <v>629</v>
      </c>
      <c r="E26" s="42">
        <v>400</v>
      </c>
      <c r="F26" s="56">
        <v>1467</v>
      </c>
      <c r="G26" s="56">
        <v>1000</v>
      </c>
      <c r="H26" s="56"/>
      <c r="I26" s="1" t="s">
        <v>81</v>
      </c>
      <c r="J26" s="1"/>
      <c r="K26" s="1">
        <v>250</v>
      </c>
    </row>
    <row r="27" spans="1:11" ht="18">
      <c r="A27" s="4" t="s">
        <v>26</v>
      </c>
      <c r="B27" s="11">
        <v>4300</v>
      </c>
      <c r="C27" s="43">
        <v>3787</v>
      </c>
      <c r="D27" s="43">
        <v>4204</v>
      </c>
      <c r="E27" s="42">
        <v>4300</v>
      </c>
      <c r="F27" s="56">
        <v>4338</v>
      </c>
      <c r="G27" s="56">
        <v>5000</v>
      </c>
      <c r="H27" s="56"/>
      <c r="I27" s="1" t="s">
        <v>82</v>
      </c>
      <c r="J27" s="1"/>
      <c r="K27" s="1">
        <v>100</v>
      </c>
    </row>
    <row r="28" spans="1:11" ht="18">
      <c r="A28" s="2" t="s">
        <v>27</v>
      </c>
      <c r="B28" s="6"/>
      <c r="C28" s="7"/>
      <c r="D28" s="7"/>
      <c r="E28" s="42"/>
      <c r="F28" s="56"/>
      <c r="I28" s="1"/>
      <c r="J28" s="1"/>
      <c r="K28" s="1">
        <f>SUM(K18:K27)</f>
        <v>15090</v>
      </c>
    </row>
    <row r="29" spans="1:11" ht="18">
      <c r="A29" s="4" t="s">
        <v>28</v>
      </c>
      <c r="B29" s="11">
        <v>1020</v>
      </c>
      <c r="C29" s="43">
        <v>872</v>
      </c>
      <c r="D29" s="43">
        <v>925</v>
      </c>
      <c r="E29" s="42">
        <v>900</v>
      </c>
      <c r="F29" s="56">
        <v>780</v>
      </c>
      <c r="G29" s="56">
        <v>900</v>
      </c>
      <c r="H29" s="56"/>
    </row>
    <row r="30" spans="1:11" ht="18">
      <c r="A30" s="4" t="s">
        <v>29</v>
      </c>
      <c r="B30" s="11">
        <v>980</v>
      </c>
      <c r="C30" s="43">
        <v>2156</v>
      </c>
      <c r="D30" s="43">
        <v>1775</v>
      </c>
      <c r="E30" s="42">
        <v>1100</v>
      </c>
      <c r="F30" s="56">
        <v>5200</v>
      </c>
      <c r="G30" s="56">
        <v>1200</v>
      </c>
      <c r="H30" s="56"/>
    </row>
    <row r="31" spans="1:11" ht="18">
      <c r="A31" s="4" t="s">
        <v>30</v>
      </c>
      <c r="B31" s="11">
        <v>1200</v>
      </c>
      <c r="C31" s="43">
        <v>1100</v>
      </c>
      <c r="D31" s="43">
        <v>1145</v>
      </c>
      <c r="E31" s="42">
        <v>1100</v>
      </c>
      <c r="F31" s="56">
        <v>1100</v>
      </c>
      <c r="G31" s="56">
        <v>1100</v>
      </c>
      <c r="H31" s="56"/>
    </row>
    <row r="32" spans="1:11" ht="18">
      <c r="A32" s="4" t="s">
        <v>34</v>
      </c>
      <c r="B32" s="11">
        <v>300</v>
      </c>
      <c r="C32" s="43">
        <v>60</v>
      </c>
      <c r="D32" s="43">
        <v>25</v>
      </c>
      <c r="E32" s="42">
        <v>0</v>
      </c>
      <c r="F32" s="56">
        <v>0</v>
      </c>
      <c r="G32" s="56">
        <v>0</v>
      </c>
      <c r="H32" s="56"/>
    </row>
    <row r="33" spans="1:8" ht="18">
      <c r="A33" s="4" t="s">
        <v>58</v>
      </c>
      <c r="B33" s="11"/>
      <c r="C33" s="11">
        <v>383</v>
      </c>
      <c r="D33" s="43"/>
      <c r="E33" s="42">
        <v>550</v>
      </c>
      <c r="F33" s="56">
        <v>295</v>
      </c>
      <c r="G33" s="56">
        <v>580</v>
      </c>
      <c r="H33" s="56"/>
    </row>
    <row r="34" spans="1:8" ht="18.75">
      <c r="A34" s="4" t="s">
        <v>35</v>
      </c>
      <c r="B34" s="49">
        <v>500</v>
      </c>
      <c r="C34" s="43">
        <v>500</v>
      </c>
      <c r="D34" s="43">
        <v>500</v>
      </c>
      <c r="E34" s="42">
        <v>500</v>
      </c>
      <c r="F34" s="56">
        <v>500</v>
      </c>
      <c r="G34" s="59">
        <v>500</v>
      </c>
      <c r="H34" s="59"/>
    </row>
    <row r="35" spans="1:8" ht="18">
      <c r="A35" s="4" t="s">
        <v>11</v>
      </c>
      <c r="B35" s="11">
        <v>1000</v>
      </c>
      <c r="C35" s="43">
        <v>1750</v>
      </c>
      <c r="D35" s="43">
        <v>37667</v>
      </c>
      <c r="E35" s="42">
        <v>1000</v>
      </c>
      <c r="F35" s="56">
        <v>900</v>
      </c>
      <c r="G35" s="56">
        <v>1000</v>
      </c>
      <c r="H35" s="56"/>
    </row>
    <row r="36" spans="1:8" ht="18">
      <c r="A36" s="4" t="s">
        <v>36</v>
      </c>
      <c r="B36" s="6"/>
      <c r="C36" s="11">
        <v>19</v>
      </c>
      <c r="D36" s="43">
        <v>19</v>
      </c>
      <c r="E36" s="42">
        <v>25</v>
      </c>
      <c r="F36" s="56">
        <v>197</v>
      </c>
      <c r="G36" s="56">
        <v>200</v>
      </c>
      <c r="H36" s="56"/>
    </row>
    <row r="37" spans="1:8" ht="18">
      <c r="A37" s="4" t="s">
        <v>37</v>
      </c>
      <c r="B37" s="11"/>
      <c r="C37" s="7"/>
      <c r="D37" s="7"/>
      <c r="E37" s="42">
        <v>400</v>
      </c>
      <c r="F37" s="56">
        <v>0</v>
      </c>
      <c r="G37" s="56">
        <v>0</v>
      </c>
      <c r="H37" s="56"/>
    </row>
    <row r="38" spans="1:8" ht="18">
      <c r="A38" s="4" t="s">
        <v>70</v>
      </c>
      <c r="B38" s="11"/>
      <c r="C38" s="7"/>
      <c r="D38" s="7"/>
      <c r="E38" s="42"/>
      <c r="F38" s="56">
        <v>1200</v>
      </c>
      <c r="G38" s="56"/>
      <c r="H38" s="56"/>
    </row>
    <row r="39" spans="1:8" ht="18">
      <c r="A39" s="4" t="s">
        <v>38</v>
      </c>
      <c r="B39" s="11"/>
      <c r="C39" s="7"/>
      <c r="D39" s="7"/>
      <c r="E39" s="42">
        <v>0</v>
      </c>
      <c r="F39" s="56">
        <v>0</v>
      </c>
      <c r="G39" s="56">
        <v>0</v>
      </c>
      <c r="H39" s="56"/>
    </row>
    <row r="40" spans="1:8" ht="18">
      <c r="A40" s="4" t="s">
        <v>67</v>
      </c>
      <c r="B40" s="8"/>
      <c r="C40" s="5"/>
      <c r="D40" s="5"/>
      <c r="E40" s="9"/>
      <c r="F40" s="56"/>
      <c r="G40" s="56">
        <v>500</v>
      </c>
      <c r="H40" s="56"/>
    </row>
    <row r="41" spans="1:8" ht="18">
      <c r="A41" s="4" t="s">
        <v>68</v>
      </c>
      <c r="B41" s="8"/>
      <c r="C41" s="5"/>
      <c r="D41" s="5"/>
      <c r="E41" s="9"/>
      <c r="F41" s="56"/>
      <c r="G41" s="56">
        <v>2500</v>
      </c>
      <c r="H41" s="56"/>
    </row>
    <row r="42" spans="1:8" ht="18">
      <c r="A42" s="4" t="s">
        <v>71</v>
      </c>
      <c r="B42" s="8"/>
      <c r="C42" s="5"/>
      <c r="D42" s="5"/>
      <c r="E42" s="9"/>
      <c r="F42" s="56">
        <v>800</v>
      </c>
      <c r="G42" s="56"/>
      <c r="H42" s="56"/>
    </row>
    <row r="43" spans="1:8" ht="18">
      <c r="A43" s="4" t="s">
        <v>66</v>
      </c>
      <c r="B43" s="25"/>
      <c r="C43" s="25"/>
      <c r="D43" s="25"/>
      <c r="E43" s="37"/>
      <c r="F43" s="22"/>
      <c r="G43" s="58">
        <v>500</v>
      </c>
      <c r="H43" s="56"/>
    </row>
    <row r="44" spans="1:8" ht="18">
      <c r="A44" s="2" t="s">
        <v>14</v>
      </c>
      <c r="B44" s="16">
        <f t="shared" ref="B44:G44" si="1">SUM(B18:B43)</f>
        <v>23217</v>
      </c>
      <c r="C44" s="16">
        <f t="shared" si="1"/>
        <v>24296</v>
      </c>
      <c r="D44" s="16">
        <f t="shared" si="1"/>
        <v>64390</v>
      </c>
      <c r="E44" s="14">
        <f t="shared" si="1"/>
        <v>28593</v>
      </c>
      <c r="F44" s="56">
        <f t="shared" si="1"/>
        <v>37723</v>
      </c>
      <c r="G44" s="56">
        <f t="shared" si="1"/>
        <v>31844</v>
      </c>
      <c r="H44" s="56"/>
    </row>
    <row r="45" spans="1:8" ht="18">
      <c r="A45" s="21" t="s">
        <v>40</v>
      </c>
      <c r="B45" s="11"/>
      <c r="C45" s="7"/>
      <c r="D45" s="7"/>
      <c r="E45" s="42"/>
      <c r="F45" s="56"/>
      <c r="G45" s="56"/>
      <c r="H45" s="56"/>
    </row>
    <row r="46" spans="1:8" ht="18">
      <c r="A46" s="21" t="s">
        <v>69</v>
      </c>
      <c r="B46" s="27">
        <v>5148</v>
      </c>
      <c r="C46" s="43">
        <v>5148</v>
      </c>
      <c r="D46" s="43">
        <v>5148</v>
      </c>
      <c r="E46" s="42">
        <v>1000</v>
      </c>
      <c r="F46" s="22">
        <v>1000</v>
      </c>
      <c r="G46" s="58">
        <v>4950</v>
      </c>
      <c r="H46" s="56"/>
    </row>
    <row r="47" spans="1:8" ht="18.75">
      <c r="A47" s="23" t="s">
        <v>14</v>
      </c>
      <c r="B47" s="11">
        <f t="shared" ref="B47:G47" si="2">SUM(B44:B46)</f>
        <v>28365</v>
      </c>
      <c r="C47" s="16">
        <f t="shared" si="2"/>
        <v>29444</v>
      </c>
      <c r="D47" s="16">
        <f t="shared" si="2"/>
        <v>69538</v>
      </c>
      <c r="E47" s="14">
        <f t="shared" si="2"/>
        <v>29593</v>
      </c>
      <c r="F47" s="56">
        <f t="shared" si="2"/>
        <v>38723</v>
      </c>
      <c r="G47" s="56">
        <f t="shared" si="2"/>
        <v>36794</v>
      </c>
      <c r="H47" s="56"/>
    </row>
    <row r="48" spans="1:8" ht="18">
      <c r="A48" s="21" t="s">
        <v>42</v>
      </c>
      <c r="B48" s="27">
        <v>6365</v>
      </c>
      <c r="C48" s="43">
        <v>6381</v>
      </c>
      <c r="D48" s="43">
        <v>34195</v>
      </c>
      <c r="E48" s="42">
        <v>6389</v>
      </c>
      <c r="F48" s="57">
        <v>16056</v>
      </c>
      <c r="G48" s="58">
        <v>6936</v>
      </c>
      <c r="H48" s="56"/>
    </row>
    <row r="49" spans="1:8" ht="18">
      <c r="A49" s="24" t="s">
        <v>14</v>
      </c>
      <c r="B49" s="50">
        <v>22000</v>
      </c>
      <c r="C49" s="16">
        <v>23063</v>
      </c>
      <c r="D49" s="16">
        <v>35343</v>
      </c>
      <c r="E49" s="14">
        <v>23204</v>
      </c>
      <c r="F49" s="56">
        <v>22667</v>
      </c>
      <c r="G49" s="56">
        <v>29858</v>
      </c>
      <c r="H49" s="56"/>
    </row>
    <row r="50" spans="1:8" ht="18">
      <c r="A50" s="24"/>
      <c r="B50" s="50"/>
      <c r="C50" s="43"/>
      <c r="D50" s="43"/>
      <c r="E50" s="42"/>
      <c r="F50" s="56"/>
    </row>
    <row r="51" spans="1:8" ht="18">
      <c r="A51" s="21" t="s">
        <v>72</v>
      </c>
      <c r="B51" s="11"/>
      <c r="C51" s="7"/>
      <c r="D51" s="7"/>
      <c r="E51" s="42">
        <v>1204</v>
      </c>
      <c r="F51" s="56">
        <v>4550</v>
      </c>
      <c r="G51" s="58">
        <v>3500</v>
      </c>
      <c r="H51" s="56"/>
    </row>
    <row r="52" spans="1:8" ht="18">
      <c r="A52" s="21"/>
      <c r="B52" s="11"/>
      <c r="C52" s="7"/>
      <c r="D52" s="7"/>
      <c r="E52" s="42"/>
      <c r="F52" s="56"/>
      <c r="G52" s="56">
        <v>26358</v>
      </c>
      <c r="H52" s="56"/>
    </row>
    <row r="53" spans="1:8" ht="18">
      <c r="A53" s="21" t="s">
        <v>73</v>
      </c>
      <c r="B53" s="11"/>
      <c r="C53" s="7"/>
      <c r="D53" s="7"/>
      <c r="E53" s="42"/>
      <c r="F53" s="56"/>
      <c r="G53" s="56">
        <v>4358</v>
      </c>
      <c r="H53" s="56"/>
    </row>
    <row r="54" spans="1:8" ht="18">
      <c r="A54" s="24" t="s">
        <v>45</v>
      </c>
      <c r="B54" s="32">
        <v>22000</v>
      </c>
      <c r="C54" s="7"/>
      <c r="D54" s="7"/>
      <c r="E54" s="55">
        <v>22000</v>
      </c>
      <c r="F54" s="32">
        <v>22000</v>
      </c>
      <c r="G54" s="32">
        <v>22000</v>
      </c>
      <c r="H54" s="56"/>
    </row>
  </sheetData>
  <mergeCells count="1">
    <mergeCell ref="I15:K15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scale="51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opLeftCell="A35" workbookViewId="0">
      <selection activeCell="F6" sqref="F6:F55"/>
    </sheetView>
  </sheetViews>
  <sheetFormatPr defaultRowHeight="15"/>
  <cols>
    <col min="1" max="1" width="18.42578125" customWidth="1"/>
    <col min="2" max="2" width="27" customWidth="1"/>
    <col min="3" max="3" width="20.42578125" customWidth="1"/>
    <col min="4" max="4" width="19.140625" customWidth="1"/>
    <col min="5" max="5" width="24.28515625" customWidth="1"/>
    <col min="6" max="6" width="17.42578125" customWidth="1"/>
  </cols>
  <sheetData>
    <row r="1" spans="1:7" ht="18">
      <c r="A1" s="1" t="s">
        <v>84</v>
      </c>
      <c r="B1" s="61"/>
      <c r="C1" s="35"/>
      <c r="D1" s="35"/>
    </row>
    <row r="2" spans="1:7">
      <c r="B2" s="35"/>
      <c r="C2" s="35"/>
      <c r="D2" s="35"/>
    </row>
    <row r="3" spans="1:7" ht="18">
      <c r="A3" s="28" t="s">
        <v>1</v>
      </c>
      <c r="B3" s="19" t="s">
        <v>4</v>
      </c>
      <c r="C3" s="19" t="s">
        <v>3</v>
      </c>
      <c r="D3" s="19" t="s">
        <v>16</v>
      </c>
      <c r="E3" s="19" t="s">
        <v>4</v>
      </c>
      <c r="F3" s="19" t="s">
        <v>16</v>
      </c>
      <c r="G3" s="60"/>
    </row>
    <row r="4" spans="1:7" ht="18">
      <c r="A4" s="19" t="s">
        <v>48</v>
      </c>
      <c r="B4" s="19" t="s">
        <v>48</v>
      </c>
      <c r="C4" s="19" t="s">
        <v>48</v>
      </c>
      <c r="D4" s="19" t="s">
        <v>60</v>
      </c>
      <c r="E4" s="34" t="s">
        <v>60</v>
      </c>
      <c r="F4" s="60" t="s">
        <v>65</v>
      </c>
      <c r="G4" s="60"/>
    </row>
    <row r="5" spans="1:7">
      <c r="A5" s="6"/>
      <c r="B5" s="6"/>
      <c r="C5" s="6"/>
      <c r="D5" s="6"/>
    </row>
    <row r="6" spans="1:7" ht="18">
      <c r="A6" s="43">
        <v>242</v>
      </c>
      <c r="B6" s="43">
        <v>242</v>
      </c>
      <c r="C6" s="43">
        <v>242</v>
      </c>
      <c r="D6" s="43">
        <v>240</v>
      </c>
      <c r="E6" s="56">
        <v>677</v>
      </c>
      <c r="F6" s="56">
        <v>490</v>
      </c>
      <c r="G6" s="56"/>
    </row>
    <row r="7" spans="1:7" ht="18">
      <c r="A7" s="43">
        <v>414</v>
      </c>
      <c r="B7" s="43">
        <v>430</v>
      </c>
      <c r="C7" s="43">
        <v>429</v>
      </c>
      <c r="D7" s="43">
        <v>435</v>
      </c>
      <c r="E7" s="56">
        <v>420</v>
      </c>
      <c r="F7" s="56">
        <v>440</v>
      </c>
      <c r="G7" s="56"/>
    </row>
    <row r="8" spans="1:7" ht="18">
      <c r="A8" s="43">
        <v>15</v>
      </c>
      <c r="B8" s="43">
        <v>15</v>
      </c>
      <c r="C8" s="43">
        <v>8</v>
      </c>
      <c r="D8" s="43">
        <v>20</v>
      </c>
      <c r="E8" s="56">
        <v>12</v>
      </c>
      <c r="F8" s="56">
        <v>12</v>
      </c>
      <c r="G8" s="56"/>
    </row>
    <row r="9" spans="1:7" ht="18">
      <c r="A9" s="43">
        <v>5000</v>
      </c>
      <c r="B9" s="43">
        <v>5000</v>
      </c>
      <c r="C9" s="43">
        <v>5000</v>
      </c>
      <c r="D9" s="43">
        <v>5000</v>
      </c>
      <c r="E9" s="56">
        <v>5253</v>
      </c>
      <c r="F9" s="56">
        <v>5300</v>
      </c>
      <c r="G9" s="56"/>
    </row>
    <row r="10" spans="1:7" ht="18">
      <c r="A10" s="7"/>
      <c r="B10" s="7"/>
      <c r="C10" s="43">
        <v>27822</v>
      </c>
      <c r="E10" s="56">
        <v>9000</v>
      </c>
    </row>
    <row r="11" spans="1:7" ht="18">
      <c r="A11" s="52">
        <v>694</v>
      </c>
      <c r="B11" s="43">
        <v>694</v>
      </c>
      <c r="C11" s="43">
        <v>694</v>
      </c>
      <c r="D11" s="43">
        <v>694</v>
      </c>
      <c r="E11" s="22">
        <v>694</v>
      </c>
      <c r="F11" s="58">
        <v>694</v>
      </c>
      <c r="G11" s="56"/>
    </row>
    <row r="12" spans="1:7" ht="18">
      <c r="A12" s="16">
        <f t="shared" ref="A12" si="0">SUM(A6:A11)</f>
        <v>6365</v>
      </c>
      <c r="B12" s="16">
        <f>SUM(B6:B11)</f>
        <v>6381</v>
      </c>
      <c r="C12" s="16">
        <f>SUM(C6:C11)</f>
        <v>34195</v>
      </c>
      <c r="D12" s="16">
        <f>SUM(D6:D11)</f>
        <v>6389</v>
      </c>
      <c r="E12" s="56">
        <f>SUM(E6:E11)</f>
        <v>16056</v>
      </c>
      <c r="F12" s="56">
        <f>SUM(F6:F11)</f>
        <v>6936</v>
      </c>
      <c r="G12" s="56"/>
    </row>
    <row r="13" spans="1:7" ht="18">
      <c r="A13" s="6"/>
      <c r="B13" s="7"/>
      <c r="C13" s="35"/>
      <c r="E13" s="56"/>
    </row>
    <row r="14" spans="1:7" ht="18">
      <c r="A14" s="6"/>
      <c r="B14" s="7"/>
      <c r="C14" s="35"/>
      <c r="E14" s="56"/>
    </row>
    <row r="15" spans="1:7" ht="18">
      <c r="A15" s="34" t="s">
        <v>16</v>
      </c>
      <c r="B15" s="34" t="s">
        <v>4</v>
      </c>
      <c r="C15" s="34"/>
      <c r="D15" s="34" t="s">
        <v>16</v>
      </c>
      <c r="E15" s="56" t="s">
        <v>4</v>
      </c>
      <c r="F15" s="60" t="s">
        <v>1</v>
      </c>
      <c r="G15" s="60"/>
    </row>
    <row r="16" spans="1:7" ht="18">
      <c r="A16" s="19" t="s">
        <v>48</v>
      </c>
      <c r="B16" s="34" t="s">
        <v>48</v>
      </c>
      <c r="C16" s="34" t="s">
        <v>48</v>
      </c>
      <c r="D16" s="34" t="s">
        <v>60</v>
      </c>
      <c r="E16" s="60" t="s">
        <v>60</v>
      </c>
      <c r="F16" s="60" t="s">
        <v>65</v>
      </c>
      <c r="G16" s="60"/>
    </row>
    <row r="17" spans="1:7" ht="18">
      <c r="A17" s="6"/>
      <c r="B17" s="7"/>
      <c r="C17" s="7"/>
      <c r="D17" s="34"/>
      <c r="E17" s="56"/>
    </row>
    <row r="18" spans="1:7" ht="18.75">
      <c r="A18" s="49">
        <v>7294</v>
      </c>
      <c r="B18" s="53">
        <v>7291</v>
      </c>
      <c r="C18" s="53">
        <v>7218</v>
      </c>
      <c r="D18" s="42">
        <v>7367</v>
      </c>
      <c r="E18" s="56">
        <v>7368</v>
      </c>
      <c r="F18" s="56">
        <v>7514</v>
      </c>
      <c r="G18" s="59"/>
    </row>
    <row r="19" spans="1:7" ht="18">
      <c r="A19" s="11">
        <v>177</v>
      </c>
      <c r="B19" s="43">
        <v>154</v>
      </c>
      <c r="C19" s="43">
        <v>212</v>
      </c>
      <c r="D19" s="42">
        <v>185</v>
      </c>
      <c r="E19" s="56">
        <v>180</v>
      </c>
      <c r="F19" s="56">
        <v>200</v>
      </c>
      <c r="G19" s="56"/>
    </row>
    <row r="20" spans="1:7" ht="18">
      <c r="A20" s="11">
        <v>2000</v>
      </c>
      <c r="B20" s="43">
        <v>1377</v>
      </c>
      <c r="C20" s="43">
        <v>1308</v>
      </c>
      <c r="D20" s="42">
        <v>1500</v>
      </c>
      <c r="E20" s="56">
        <v>1514</v>
      </c>
      <c r="F20" s="56">
        <v>2000</v>
      </c>
      <c r="G20" s="56"/>
    </row>
    <row r="21" spans="1:7" ht="18">
      <c r="A21" s="11">
        <v>500</v>
      </c>
      <c r="B21" s="43">
        <v>288</v>
      </c>
      <c r="C21" s="43">
        <v>271</v>
      </c>
      <c r="D21" s="42">
        <v>350</v>
      </c>
      <c r="E21" s="56">
        <v>240</v>
      </c>
      <c r="F21" s="56">
        <v>500</v>
      </c>
      <c r="G21" s="56"/>
    </row>
    <row r="22" spans="1:7" ht="18">
      <c r="A22" s="11">
        <v>496</v>
      </c>
      <c r="B22" s="43">
        <v>556</v>
      </c>
      <c r="C22" s="43">
        <v>556</v>
      </c>
      <c r="D22" s="42">
        <v>566</v>
      </c>
      <c r="E22" s="56">
        <v>621</v>
      </c>
      <c r="F22" s="56">
        <v>730</v>
      </c>
      <c r="G22" s="56"/>
    </row>
    <row r="23" spans="1:7" ht="18">
      <c r="A23" s="11">
        <v>650</v>
      </c>
      <c r="B23" s="43">
        <v>799</v>
      </c>
      <c r="C23" s="43">
        <v>841</v>
      </c>
      <c r="D23" s="42">
        <v>850</v>
      </c>
      <c r="E23" s="56">
        <v>840</v>
      </c>
      <c r="F23" s="56">
        <v>920</v>
      </c>
      <c r="G23" s="56"/>
    </row>
    <row r="24" spans="1:7" ht="18">
      <c r="A24" s="11">
        <v>2100</v>
      </c>
      <c r="B24" s="43">
        <v>2192</v>
      </c>
      <c r="C24" s="43">
        <v>2833</v>
      </c>
      <c r="D24" s="42">
        <v>2000</v>
      </c>
      <c r="E24" s="56">
        <v>1749</v>
      </c>
      <c r="F24" s="56">
        <v>1500</v>
      </c>
      <c r="G24" s="56"/>
    </row>
    <row r="25" spans="1:7" ht="18.75">
      <c r="A25" s="49">
        <v>500</v>
      </c>
      <c r="B25" s="43">
        <v>390</v>
      </c>
      <c r="C25" s="43">
        <v>4262</v>
      </c>
      <c r="D25" s="42">
        <v>5500</v>
      </c>
      <c r="E25" s="56">
        <v>8434</v>
      </c>
      <c r="F25" s="56">
        <v>3500</v>
      </c>
      <c r="G25" s="56"/>
    </row>
    <row r="26" spans="1:7" ht="18">
      <c r="A26" s="11">
        <v>200</v>
      </c>
      <c r="B26" s="43">
        <v>622</v>
      </c>
      <c r="C26" s="43">
        <v>629</v>
      </c>
      <c r="D26" s="42">
        <v>400</v>
      </c>
      <c r="E26" s="56">
        <v>1467</v>
      </c>
      <c r="F26" s="56">
        <v>1000</v>
      </c>
      <c r="G26" s="56"/>
    </row>
    <row r="27" spans="1:7" ht="18">
      <c r="A27" s="11">
        <v>4300</v>
      </c>
      <c r="B27" s="43">
        <v>3787</v>
      </c>
      <c r="C27" s="43">
        <v>4204</v>
      </c>
      <c r="D27" s="42">
        <v>4300</v>
      </c>
      <c r="E27" s="56">
        <v>4338</v>
      </c>
      <c r="F27" s="56">
        <v>5000</v>
      </c>
      <c r="G27" s="56"/>
    </row>
    <row r="28" spans="1:7" ht="18">
      <c r="A28" s="6"/>
      <c r="B28" s="7"/>
      <c r="C28" s="7"/>
      <c r="D28" s="42"/>
      <c r="E28" s="56"/>
    </row>
    <row r="29" spans="1:7" ht="18">
      <c r="A29" s="11">
        <v>1020</v>
      </c>
      <c r="B29" s="43">
        <v>872</v>
      </c>
      <c r="C29" s="43">
        <v>925</v>
      </c>
      <c r="D29" s="42">
        <v>900</v>
      </c>
      <c r="E29" s="56">
        <v>780</v>
      </c>
      <c r="F29" s="56">
        <v>900</v>
      </c>
      <c r="G29" s="56"/>
    </row>
    <row r="30" spans="1:7" ht="18">
      <c r="A30" s="11">
        <v>980</v>
      </c>
      <c r="B30" s="43">
        <v>2156</v>
      </c>
      <c r="C30" s="43">
        <v>1775</v>
      </c>
      <c r="D30" s="42">
        <v>1100</v>
      </c>
      <c r="E30" s="56">
        <v>5200</v>
      </c>
      <c r="F30" s="56">
        <v>1200</v>
      </c>
      <c r="G30" s="56"/>
    </row>
    <row r="31" spans="1:7" ht="18">
      <c r="A31" s="11">
        <v>1200</v>
      </c>
      <c r="B31" s="43">
        <v>1100</v>
      </c>
      <c r="C31" s="43">
        <v>1145</v>
      </c>
      <c r="D31" s="42">
        <v>1100</v>
      </c>
      <c r="E31" s="56">
        <v>1100</v>
      </c>
      <c r="F31" s="56">
        <v>1100</v>
      </c>
      <c r="G31" s="56"/>
    </row>
    <row r="32" spans="1:7" ht="18">
      <c r="A32" s="11">
        <v>300</v>
      </c>
      <c r="B32" s="43">
        <v>60</v>
      </c>
      <c r="C32" s="43">
        <v>25</v>
      </c>
      <c r="D32" s="42">
        <v>0</v>
      </c>
      <c r="E32" s="56">
        <v>0</v>
      </c>
      <c r="F32" s="56">
        <v>0</v>
      </c>
      <c r="G32" s="56"/>
    </row>
    <row r="33" spans="1:7" ht="18">
      <c r="A33" s="11"/>
      <c r="B33" s="11">
        <v>383</v>
      </c>
      <c r="C33" s="43"/>
      <c r="D33" s="42">
        <v>550</v>
      </c>
      <c r="E33" s="56">
        <v>295</v>
      </c>
      <c r="F33" s="56">
        <v>580</v>
      </c>
      <c r="G33" s="56"/>
    </row>
    <row r="34" spans="1:7" ht="18.75">
      <c r="A34" s="49">
        <v>500</v>
      </c>
      <c r="B34" s="43">
        <v>500</v>
      </c>
      <c r="C34" s="43">
        <v>500</v>
      </c>
      <c r="D34" s="42">
        <v>500</v>
      </c>
      <c r="E34" s="56">
        <v>500</v>
      </c>
      <c r="F34" s="59">
        <v>500</v>
      </c>
      <c r="G34" s="59"/>
    </row>
    <row r="35" spans="1:7" ht="18">
      <c r="A35" s="11">
        <v>1000</v>
      </c>
      <c r="B35" s="43">
        <v>1750</v>
      </c>
      <c r="C35" s="43">
        <v>37667</v>
      </c>
      <c r="D35" s="42">
        <v>1000</v>
      </c>
      <c r="E35" s="56">
        <v>900</v>
      </c>
      <c r="F35" s="56">
        <v>1000</v>
      </c>
      <c r="G35" s="56"/>
    </row>
    <row r="36" spans="1:7" ht="18">
      <c r="A36" s="6"/>
      <c r="B36" s="11">
        <v>19</v>
      </c>
      <c r="C36" s="43">
        <v>19</v>
      </c>
      <c r="D36" s="42">
        <v>25</v>
      </c>
      <c r="E36" s="56">
        <v>197</v>
      </c>
      <c r="F36" s="56">
        <v>200</v>
      </c>
      <c r="G36" s="56"/>
    </row>
    <row r="37" spans="1:7" ht="18">
      <c r="A37" s="11"/>
      <c r="B37" s="7"/>
      <c r="C37" s="7"/>
      <c r="D37" s="42">
        <v>400</v>
      </c>
      <c r="E37" s="56">
        <v>0</v>
      </c>
      <c r="F37" s="56">
        <v>0</v>
      </c>
      <c r="G37" s="56"/>
    </row>
    <row r="38" spans="1:7" ht="18">
      <c r="A38" s="11"/>
      <c r="B38" s="7"/>
      <c r="C38" s="7"/>
      <c r="D38" s="42"/>
      <c r="E38" s="56">
        <v>1200</v>
      </c>
      <c r="F38" s="56"/>
      <c r="G38" s="56"/>
    </row>
    <row r="39" spans="1:7" ht="18">
      <c r="A39" s="11"/>
      <c r="B39" s="7"/>
      <c r="C39" s="7"/>
      <c r="D39" s="42">
        <v>0</v>
      </c>
      <c r="E39" s="56">
        <v>0</v>
      </c>
      <c r="F39" s="56">
        <v>0</v>
      </c>
      <c r="G39" s="56"/>
    </row>
    <row r="40" spans="1:7" ht="18">
      <c r="A40" s="8"/>
      <c r="B40" s="5"/>
      <c r="C40" s="5"/>
      <c r="D40" s="9"/>
      <c r="E40" s="56"/>
      <c r="F40" s="56">
        <v>500</v>
      </c>
      <c r="G40" s="56"/>
    </row>
    <row r="41" spans="1:7" ht="18">
      <c r="A41" s="8"/>
      <c r="B41" s="5"/>
      <c r="C41" s="5"/>
      <c r="D41" s="9"/>
      <c r="E41" s="56"/>
      <c r="F41" s="56">
        <v>2500</v>
      </c>
      <c r="G41" s="56"/>
    </row>
    <row r="42" spans="1:7" ht="18">
      <c r="A42" s="8"/>
      <c r="B42" s="5"/>
      <c r="C42" s="5"/>
      <c r="D42" s="9"/>
      <c r="E42" s="56">
        <v>800</v>
      </c>
      <c r="F42" s="56"/>
      <c r="G42" s="56"/>
    </row>
    <row r="43" spans="1:7" ht="18">
      <c r="A43" s="25"/>
      <c r="B43" s="25"/>
      <c r="C43" s="25"/>
      <c r="D43" s="37"/>
      <c r="E43" s="22"/>
      <c r="F43" s="58">
        <v>500</v>
      </c>
      <c r="G43" s="56"/>
    </row>
    <row r="44" spans="1:7" ht="18">
      <c r="A44" s="16">
        <f t="shared" ref="A44:F44" si="1">SUM(A18:A43)</f>
        <v>23217</v>
      </c>
      <c r="B44" s="16">
        <f t="shared" si="1"/>
        <v>24296</v>
      </c>
      <c r="C44" s="16">
        <f t="shared" si="1"/>
        <v>64390</v>
      </c>
      <c r="D44" s="14">
        <f t="shared" si="1"/>
        <v>28593</v>
      </c>
      <c r="E44" s="56">
        <f t="shared" si="1"/>
        <v>37723</v>
      </c>
      <c r="F44" s="56">
        <f t="shared" si="1"/>
        <v>31844</v>
      </c>
      <c r="G44" s="56"/>
    </row>
    <row r="45" spans="1:7" ht="18">
      <c r="A45" s="11"/>
      <c r="B45" s="7"/>
      <c r="C45" s="7"/>
      <c r="D45" s="42"/>
      <c r="E45" s="56"/>
      <c r="F45" s="56"/>
      <c r="G45" s="56"/>
    </row>
    <row r="46" spans="1:7" ht="18">
      <c r="A46" s="27">
        <v>5148</v>
      </c>
      <c r="B46" s="43">
        <v>5148</v>
      </c>
      <c r="C46" s="43">
        <v>5148</v>
      </c>
      <c r="D46" s="42">
        <v>1000</v>
      </c>
      <c r="E46" s="22">
        <v>1000</v>
      </c>
      <c r="F46" s="58">
        <v>4950</v>
      </c>
      <c r="G46" s="56"/>
    </row>
    <row r="47" spans="1:7" ht="18">
      <c r="A47" s="11">
        <f t="shared" ref="A47:F47" si="2">SUM(A44:A46)</f>
        <v>28365</v>
      </c>
      <c r="B47" s="16">
        <f t="shared" si="2"/>
        <v>29444</v>
      </c>
      <c r="C47" s="16">
        <f t="shared" si="2"/>
        <v>69538</v>
      </c>
      <c r="D47" s="14">
        <f t="shared" si="2"/>
        <v>29593</v>
      </c>
      <c r="E47" s="56">
        <f t="shared" si="2"/>
        <v>38723</v>
      </c>
      <c r="F47" s="56">
        <f t="shared" si="2"/>
        <v>36794</v>
      </c>
      <c r="G47" s="56"/>
    </row>
    <row r="48" spans="1:7" ht="18">
      <c r="A48" s="27">
        <v>6365</v>
      </c>
      <c r="B48" s="43">
        <v>6381</v>
      </c>
      <c r="C48" s="43">
        <v>34195</v>
      </c>
      <c r="D48" s="42">
        <v>6389</v>
      </c>
      <c r="E48" s="57">
        <v>16056</v>
      </c>
      <c r="F48" s="58">
        <v>6936</v>
      </c>
      <c r="G48" s="56"/>
    </row>
    <row r="49" spans="1:7" ht="18">
      <c r="A49" s="50">
        <v>22000</v>
      </c>
      <c r="B49" s="16">
        <v>23063</v>
      </c>
      <c r="C49" s="16">
        <v>35343</v>
      </c>
      <c r="D49" s="14">
        <v>23204</v>
      </c>
      <c r="E49" s="56">
        <v>22667</v>
      </c>
      <c r="F49" s="56">
        <v>29858</v>
      </c>
      <c r="G49" s="56"/>
    </row>
    <row r="50" spans="1:7" ht="18">
      <c r="A50" s="50"/>
      <c r="B50" s="43"/>
      <c r="C50" s="43"/>
      <c r="D50" s="42"/>
      <c r="E50" s="56"/>
    </row>
    <row r="51" spans="1:7" ht="18">
      <c r="A51" s="11"/>
      <c r="B51" s="7"/>
      <c r="C51" s="7"/>
      <c r="D51" s="42">
        <v>1204</v>
      </c>
      <c r="E51" s="56">
        <v>4550</v>
      </c>
      <c r="F51" s="58">
        <v>3500</v>
      </c>
      <c r="G51" s="56"/>
    </row>
    <row r="52" spans="1:7" ht="18">
      <c r="A52" s="11"/>
      <c r="B52" s="7"/>
      <c r="C52" s="7"/>
      <c r="D52" s="42"/>
      <c r="E52" s="56"/>
      <c r="F52" s="56">
        <v>26358</v>
      </c>
      <c r="G52" s="56"/>
    </row>
    <row r="53" spans="1:7" ht="18">
      <c r="A53" s="11"/>
      <c r="B53" s="7"/>
      <c r="C53" s="7"/>
      <c r="D53" s="42"/>
      <c r="E53" s="56"/>
      <c r="F53" s="56">
        <v>4358</v>
      </c>
      <c r="G53" s="56"/>
    </row>
    <row r="54" spans="1:7" ht="18">
      <c r="A54" s="32">
        <v>22000</v>
      </c>
      <c r="B54" s="7"/>
      <c r="C54" s="7"/>
      <c r="D54" s="55">
        <v>22000</v>
      </c>
      <c r="E54" s="32">
        <v>22000</v>
      </c>
      <c r="F54" s="32">
        <v>22000</v>
      </c>
      <c r="G54" s="56"/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paperSize="9" scale="52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4"/>
  <sheetViews>
    <sheetView tabSelected="1" workbookViewId="0">
      <selection activeCell="F55" sqref="F55"/>
    </sheetView>
  </sheetViews>
  <sheetFormatPr defaultRowHeight="15"/>
  <cols>
    <col min="1" max="1" width="45.7109375" customWidth="1"/>
    <col min="2" max="2" width="21.140625" customWidth="1"/>
  </cols>
  <sheetData>
    <row r="1" spans="1:2" ht="18">
      <c r="A1" s="1" t="s">
        <v>86</v>
      </c>
    </row>
    <row r="3" spans="1:2" ht="18">
      <c r="A3" s="2" t="s">
        <v>0</v>
      </c>
    </row>
    <row r="4" spans="1:2" ht="18">
      <c r="A4" s="2"/>
    </row>
    <row r="5" spans="1:2" ht="18">
      <c r="A5" s="4"/>
    </row>
    <row r="6" spans="1:2" ht="18">
      <c r="A6" s="4" t="s">
        <v>8</v>
      </c>
      <c r="B6" s="56">
        <v>490</v>
      </c>
    </row>
    <row r="7" spans="1:2" ht="18">
      <c r="A7" s="4" t="s">
        <v>9</v>
      </c>
      <c r="B7" s="56">
        <v>440</v>
      </c>
    </row>
    <row r="8" spans="1:2" ht="18">
      <c r="A8" s="4" t="s">
        <v>10</v>
      </c>
      <c r="B8" s="56">
        <v>12</v>
      </c>
    </row>
    <row r="9" spans="1:2" ht="18">
      <c r="A9" s="4" t="s">
        <v>57</v>
      </c>
      <c r="B9" s="56">
        <v>5300</v>
      </c>
    </row>
    <row r="10" spans="1:2" ht="18">
      <c r="A10" s="4" t="s">
        <v>51</v>
      </c>
    </row>
    <row r="11" spans="1:2" ht="18">
      <c r="A11" s="4" t="s">
        <v>61</v>
      </c>
      <c r="B11" s="58">
        <v>694</v>
      </c>
    </row>
    <row r="12" spans="1:2" ht="18">
      <c r="A12" s="4" t="s">
        <v>14</v>
      </c>
      <c r="B12" s="56">
        <f>SUM(B6:B11)</f>
        <v>6936</v>
      </c>
    </row>
    <row r="13" spans="1:2" ht="18.75">
      <c r="A13" s="17"/>
    </row>
    <row r="14" spans="1:2" ht="18.75">
      <c r="A14" s="17"/>
    </row>
    <row r="15" spans="1:2" ht="18.75">
      <c r="A15" s="17"/>
      <c r="B15" s="62" t="s">
        <v>1</v>
      </c>
    </row>
    <row r="16" spans="1:2" ht="18">
      <c r="A16" s="2" t="s">
        <v>17</v>
      </c>
      <c r="B16" s="62" t="s">
        <v>65</v>
      </c>
    </row>
    <row r="17" spans="1:2" ht="18">
      <c r="A17" s="4"/>
    </row>
    <row r="18" spans="1:2" ht="18">
      <c r="A18" s="4" t="s">
        <v>52</v>
      </c>
      <c r="B18" s="56">
        <v>7514</v>
      </c>
    </row>
    <row r="19" spans="1:2" ht="18">
      <c r="A19" s="4" t="s">
        <v>19</v>
      </c>
      <c r="B19" s="56">
        <v>200</v>
      </c>
    </row>
    <row r="20" spans="1:2" ht="18">
      <c r="A20" s="4" t="s">
        <v>20</v>
      </c>
      <c r="B20" s="56">
        <v>2000</v>
      </c>
    </row>
    <row r="21" spans="1:2" ht="18">
      <c r="A21" s="4" t="s">
        <v>21</v>
      </c>
      <c r="B21" s="56">
        <v>500</v>
      </c>
    </row>
    <row r="22" spans="1:2" ht="18">
      <c r="A22" s="4" t="s">
        <v>22</v>
      </c>
      <c r="B22" s="56">
        <v>730</v>
      </c>
    </row>
    <row r="23" spans="1:2" ht="18">
      <c r="A23" s="4" t="s">
        <v>23</v>
      </c>
      <c r="B23" s="56">
        <v>920</v>
      </c>
    </row>
    <row r="24" spans="1:2" ht="18">
      <c r="A24" s="4" t="s">
        <v>24</v>
      </c>
      <c r="B24" s="56">
        <v>1500</v>
      </c>
    </row>
    <row r="25" spans="1:2" ht="18">
      <c r="A25" s="4" t="s">
        <v>25</v>
      </c>
      <c r="B25" s="56">
        <v>3500</v>
      </c>
    </row>
    <row r="26" spans="1:2" ht="18">
      <c r="A26" s="4" t="s">
        <v>8</v>
      </c>
      <c r="B26" s="56">
        <v>1000</v>
      </c>
    </row>
    <row r="27" spans="1:2" ht="18">
      <c r="A27" s="4" t="s">
        <v>26</v>
      </c>
      <c r="B27" s="56">
        <v>5000</v>
      </c>
    </row>
    <row r="28" spans="1:2" ht="18">
      <c r="A28" s="2" t="s">
        <v>27</v>
      </c>
    </row>
    <row r="29" spans="1:2" ht="18">
      <c r="A29" s="4" t="s">
        <v>28</v>
      </c>
      <c r="B29" s="56">
        <v>900</v>
      </c>
    </row>
    <row r="30" spans="1:2" ht="18">
      <c r="A30" s="4" t="s">
        <v>29</v>
      </c>
      <c r="B30" s="56">
        <v>1200</v>
      </c>
    </row>
    <row r="31" spans="1:2" ht="18">
      <c r="A31" s="4" t="s">
        <v>30</v>
      </c>
      <c r="B31" s="56">
        <v>1100</v>
      </c>
    </row>
    <row r="32" spans="1:2" ht="18">
      <c r="A32" s="4" t="s">
        <v>34</v>
      </c>
      <c r="B32" s="56">
        <v>0</v>
      </c>
    </row>
    <row r="33" spans="1:2" ht="18">
      <c r="A33" s="4" t="s">
        <v>58</v>
      </c>
      <c r="B33" s="56">
        <v>580</v>
      </c>
    </row>
    <row r="34" spans="1:2" ht="18">
      <c r="A34" s="4" t="s">
        <v>35</v>
      </c>
      <c r="B34" s="56">
        <v>500</v>
      </c>
    </row>
    <row r="35" spans="1:2" ht="18">
      <c r="A35" s="4" t="s">
        <v>11</v>
      </c>
      <c r="B35" s="56">
        <v>1000</v>
      </c>
    </row>
    <row r="36" spans="1:2" ht="18">
      <c r="A36" s="4" t="s">
        <v>36</v>
      </c>
      <c r="B36" s="56">
        <v>200</v>
      </c>
    </row>
    <row r="37" spans="1:2" ht="18">
      <c r="A37" s="4" t="s">
        <v>37</v>
      </c>
      <c r="B37" s="56">
        <v>0</v>
      </c>
    </row>
    <row r="38" spans="1:2" ht="18">
      <c r="A38" s="4" t="s">
        <v>70</v>
      </c>
      <c r="B38" s="56"/>
    </row>
    <row r="39" spans="1:2" ht="18">
      <c r="A39" s="4" t="s">
        <v>38</v>
      </c>
      <c r="B39" s="56">
        <v>0</v>
      </c>
    </row>
    <row r="40" spans="1:2" ht="18">
      <c r="A40" s="4" t="s">
        <v>67</v>
      </c>
      <c r="B40" s="56">
        <v>500</v>
      </c>
    </row>
    <row r="41" spans="1:2" ht="18">
      <c r="A41" s="4" t="s">
        <v>68</v>
      </c>
      <c r="B41" s="56">
        <v>2500</v>
      </c>
    </row>
    <row r="42" spans="1:2" ht="18">
      <c r="A42" s="4" t="s">
        <v>71</v>
      </c>
      <c r="B42" s="56"/>
    </row>
    <row r="43" spans="1:2" ht="18">
      <c r="A43" s="4" t="s">
        <v>66</v>
      </c>
      <c r="B43" s="58">
        <v>500</v>
      </c>
    </row>
    <row r="44" spans="1:2" ht="18">
      <c r="A44" s="2" t="s">
        <v>14</v>
      </c>
      <c r="B44" s="56">
        <f t="shared" ref="B44" si="0">SUM(B18:B43)</f>
        <v>31844</v>
      </c>
    </row>
    <row r="45" spans="1:2" ht="18">
      <c r="A45" s="21" t="s">
        <v>40</v>
      </c>
      <c r="B45" s="56"/>
    </row>
    <row r="46" spans="1:2" ht="18">
      <c r="A46" s="21" t="s">
        <v>69</v>
      </c>
      <c r="B46" s="58">
        <v>4950</v>
      </c>
    </row>
    <row r="47" spans="1:2" ht="18.75">
      <c r="A47" s="23" t="s">
        <v>14</v>
      </c>
      <c r="B47" s="56">
        <f t="shared" ref="B47" si="1">SUM(B44:B46)</f>
        <v>36794</v>
      </c>
    </row>
    <row r="48" spans="1:2" ht="18">
      <c r="A48" s="21" t="s">
        <v>42</v>
      </c>
      <c r="B48" s="58">
        <v>6936</v>
      </c>
    </row>
    <row r="49" spans="1:2" ht="18">
      <c r="A49" s="24" t="s">
        <v>14</v>
      </c>
      <c r="B49" s="56">
        <v>29858</v>
      </c>
    </row>
    <row r="50" spans="1:2" ht="18">
      <c r="A50" s="24"/>
    </row>
    <row r="51" spans="1:2" ht="18">
      <c r="A51" s="21" t="s">
        <v>72</v>
      </c>
      <c r="B51" s="58">
        <v>3500</v>
      </c>
    </row>
    <row r="52" spans="1:2" ht="18">
      <c r="A52" s="21"/>
      <c r="B52" s="56">
        <v>26358</v>
      </c>
    </row>
    <row r="53" spans="1:2" ht="18">
      <c r="A53" s="21" t="s">
        <v>73</v>
      </c>
      <c r="B53" s="56">
        <v>4358</v>
      </c>
    </row>
    <row r="54" spans="1:2" ht="18">
      <c r="A54" s="24" t="s">
        <v>45</v>
      </c>
      <c r="B54" s="32">
        <v>22000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Sheet6</vt:lpstr>
      <vt:lpstr>Sheet7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</dc:creator>
  <cp:lastModifiedBy>PPC</cp:lastModifiedBy>
  <cp:lastPrinted>2017-12-13T17:33:55Z</cp:lastPrinted>
  <dcterms:created xsi:type="dcterms:W3CDTF">2014-11-23T11:43:43Z</dcterms:created>
  <dcterms:modified xsi:type="dcterms:W3CDTF">2018-01-10T18:25:34Z</dcterms:modified>
</cp:coreProperties>
</file>